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638"/>
  </bookViews>
  <sheets>
    <sheet name="分建设阶段统、行业计表" sheetId="3" r:id="rId1"/>
  </sheets>
  <definedNames>
    <definedName name="_xlnm._FilterDatabase" localSheetId="0" hidden="1">分建设阶段统、行业计表!$A$3:$H$49</definedName>
    <definedName name="_xlnm.Print_Titles" localSheetId="0">分建设阶段统、行业计表!$3:$4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<sst xmlns="http://schemas.openxmlformats.org/spreadsheetml/2006/main" count="216" uniqueCount="150">
  <si>
    <t>2023年市重大项目明细表</t>
  </si>
  <si>
    <t>单位：亿元</t>
  </si>
  <si>
    <t>序号</t>
  </si>
  <si>
    <t>建设单位及项目名称</t>
  </si>
  <si>
    <t>所属行业</t>
  </si>
  <si>
    <t>建设规模及建设内容</t>
  </si>
  <si>
    <t>计划开工时间</t>
  </si>
  <si>
    <t>总投资</t>
  </si>
  <si>
    <t>2023年计划</t>
  </si>
  <si>
    <t>投资</t>
  </si>
  <si>
    <t>主要建设内容或工作目标</t>
  </si>
  <si>
    <t>经开区40个</t>
  </si>
  <si>
    <t>工业项目（22个）</t>
  </si>
  <si>
    <t>国博（山东）智能科技有限公司可穿戴设备生产基地项目</t>
  </si>
  <si>
    <t>智能装备</t>
  </si>
  <si>
    <t>年产1000万台（套）智能可穿戴设备，租赁厂房7.1万平方米，建设成10万等级洁净厂房，新上自动化生产线20条</t>
  </si>
  <si>
    <t>1月</t>
  </si>
  <si>
    <t>完成厂房装修、设备订购安置</t>
  </si>
  <si>
    <t>淄博亿鹏新能源科技有限公司锂离子动力电池PACK系统建设项目</t>
  </si>
  <si>
    <t>新能源</t>
  </si>
  <si>
    <t>年产锂离子动力电池PACK系统1GWH，租赁厂房3.4万平方米，项目购置设备共计213台（套）</t>
  </si>
  <si>
    <t>标准厂房竣工，完成设备订购</t>
  </si>
  <si>
    <t>梅卡曼德（北京）机器人科技有限公司基于高精度3D视觉的AI+工业机器人产研基地</t>
  </si>
  <si>
    <t>年产Mech-Eye工业级3D相机300台（套），租赁厂房8000平方米，建成万级洁净车间，新上2条生产线</t>
  </si>
  <si>
    <t>中铝山东有限公司氧化铝系统提质节能项目</t>
  </si>
  <si>
    <t>新材料</t>
  </si>
  <si>
    <t>主要建设包括：中铝山东新材料2万吨/年粉磨超细氢铝项目、1万吨/年分子筛成型生产线项目、1万吨/年超细高粘拟薄水生产线项目、2万吨先进陶瓷前驱体项目、30万吨易溶氢铝生产线项目等5个项目</t>
  </si>
  <si>
    <t>设备安装完成并试运行</t>
  </si>
  <si>
    <t>中铝山东有限公司5G通讯电子元器件用4N氧化铝粉体产业化项目</t>
  </si>
  <si>
    <t>年产3000吨5G通讯电子元器件用4N氧化铝粉体，购置设备29台（套）</t>
  </si>
  <si>
    <t>3月</t>
  </si>
  <si>
    <t>完成部分工序结构施工</t>
  </si>
  <si>
    <t>山东大真智能科技发展有限公司山东大真新能源汽车充电桩生产（检测）基地项目</t>
  </si>
  <si>
    <t>年组装120千瓦双枪充电桩1000台，租赁厂房2.3万平方米，购置直流充电桩测试系统2套、直流充电桩测试负载2套，交流桩测试系统1套及专业设备14台（套）</t>
  </si>
  <si>
    <t>逸沃科（北京）科技有限公司Evoke电摩生产制造基地项目</t>
  </si>
  <si>
    <t>年生产组装中端高速电动摩托车2000辆，租赁厂房1万平方米厂房，建设Evoke电摩生产线</t>
  </si>
  <si>
    <t>设备安装完成</t>
  </si>
  <si>
    <t>淄博盛世苏科产业园管理有限公司苏科智造港项目</t>
  </si>
  <si>
    <t>总建筑面积约11.2万平方米，占地172亩，主要建有标准化厂房、研发中心、仓储中心等</t>
  </si>
  <si>
    <t>标准化厂房、研发中心、仓储中心主体建设</t>
  </si>
  <si>
    <t>山东瑞海新材料科技有限公司纳米材料包装及铸造行业辅助材料项目</t>
  </si>
  <si>
    <t>年加工聚丙烯酰胺8万吨，主要建设纳米材料包装系列用品生产车间4个、综合仓库7个、技术研发中心2个、综合办公楼和销售办公楼2个、客户服务中心1个、产品展销中心1个，新上设备115台（套）</t>
  </si>
  <si>
    <t>生产车间、综合仓库、技术研发中心、综合办公楼和销售办公楼、客户服务中心、产品展销中心主体完成</t>
  </si>
  <si>
    <t>山东宝盖新材料科技股份有限公司新型高分子复合电缆沟盖板和复合电缆支架项目</t>
  </si>
  <si>
    <t>总建筑面积9199.81平方米，其中厂房6000平方米，原料仓库2000平方米，综合办公楼2000平方米。新上生产加工设备84台(套)</t>
  </si>
  <si>
    <t>完成基础建设、设备迁移及安装，竣工投产</t>
  </si>
  <si>
    <t>山东冠润嘉环保新材料有限责任公司水泥粉末项目</t>
  </si>
  <si>
    <t>年产100万吨高性能新型材料水泥，占地约58亩，新上一条Ø3.8*13m水泥粉磨生产线，新上Φ3.8x13m磨机1套、“V选+动选”160-120辊压机1套，购置相关配套设备240台(套)</t>
  </si>
  <si>
    <t>5月</t>
  </si>
  <si>
    <t>Ø3.8*13m水泥粉磨生产线设备安装及调试</t>
  </si>
  <si>
    <t>淄博经济开发区润程城市投资有限公司国际生鲜食品加工基地项目</t>
  </si>
  <si>
    <t>轻工</t>
  </si>
  <si>
    <t>冷库冷藏能力8万吨；占地100亩，总建筑面积10万平方米，主要建筑物包括1座全自动立体库、1座土建库、2座加工车间、1幢办公宿舍综合楼及污水处理等配套用房，购置设备</t>
  </si>
  <si>
    <t>续建</t>
  </si>
  <si>
    <t>部分单体竣工并投入使用</t>
  </si>
  <si>
    <t>淄博经开区北方医疗器械产业城（一期）</t>
  </si>
  <si>
    <t>新医药</t>
  </si>
  <si>
    <t>总建筑面积约17万平米，占地210亩，主要建设医疗器械研发办公区、运营中心、标准化厂房等</t>
  </si>
  <si>
    <t>标准化厂房内外装及办公楼主体建设</t>
  </si>
  <si>
    <t>淄博经济开发区润程城市投资有限公司淄博经开区北方健康食品产业园暨预制食品产业中心项目</t>
  </si>
  <si>
    <t>占地约200亩，总建筑面积约18.9万平方米，主要建设6座加工车间、2座多温冷库、1座加工配送中心、1座酒店办公大楼、1座电商研发大楼及展示交易等配套用房</t>
  </si>
  <si>
    <t>厂房仓库等主体建设</t>
  </si>
  <si>
    <t>淄博联东金沣园区运营管理有限公司联东U谷·TIS（智能传感器）产业园</t>
  </si>
  <si>
    <t>电子信息</t>
  </si>
  <si>
    <t>总建筑面积7.1万平方米，主要建设综合办公区、加工中心、科技展示中心、研发实验室、综合检测技术平台以及相关生产配套设施</t>
  </si>
  <si>
    <t>基础施工全面展开</t>
  </si>
  <si>
    <t>淄博锦晨产业园开发有限公司中南高科·智汇科创工园（中欧国际合作港）</t>
  </si>
  <si>
    <t>总建筑面积11万平方米，占地174亩，新建标准化厂房、配套用房等</t>
  </si>
  <si>
    <t>标准化厂房主体建设</t>
  </si>
  <si>
    <t>淄博捷达机械有限公司陈化装备制造项目</t>
  </si>
  <si>
    <t>年产固散料堆取设备、打包设备300台（套），总建筑面积1.4万平方米，主要建设智能化生产车间1万平方米，研发中心一栋四层0.4万平方米；新上年产15台全自动卸砖打包生产线，购置激光切割机、数控落地镗铣床、机器人焊接线等设备25台（套）</t>
  </si>
  <si>
    <t>基本竣工</t>
  </si>
  <si>
    <t>中建国际投资(山东)有限公司中建国际·国际合作产业园项目</t>
  </si>
  <si>
    <t>总建筑面积约5.4万平方米，占地67.8亩，建设标准化厂房、研发中心等设施</t>
  </si>
  <si>
    <t>进行主体建设</t>
  </si>
  <si>
    <t>淄博经济开发区嘉盛产业园管理有限公司淄博经开区阿特拉斯·科普柯产业园</t>
  </si>
  <si>
    <t>年产专业空压机、MVR蒸发系统3000台（套)，主要建设空压机及MVR蒸发系统设计和生产车间、附属办公楼并配套停车场、综合管线等设施</t>
  </si>
  <si>
    <t>各单体全部完成</t>
  </si>
  <si>
    <t>北京芯合科技有限公司AIOT机器人产研基地项目</t>
  </si>
  <si>
    <t>年组装焊接、喷涂机器人300台（套），主要建设业务运营展示区、智能制造示范区、AIOT机器人产教融合实训中心、AIOT机器人应用研发中心等</t>
  </si>
  <si>
    <t>厂房和研发基地建设基本完成</t>
  </si>
  <si>
    <t>淄博经开区北方医疗器械产业城（二期）</t>
  </si>
  <si>
    <t>总建筑面积105万平方米，占地529亩，主要建设医疗器械生产制造、生产服务、生活服务、低碳休闲四大板块</t>
  </si>
  <si>
    <t>准备</t>
  </si>
  <si>
    <t>前期手续办理</t>
  </si>
  <si>
    <t>淄博经济开发区中车轨道交通装备制造产业园</t>
  </si>
  <si>
    <t>占地200亩，建筑面积约16万平方米，主要建设轨道交通车辆造修一体化基地、轨道交通装备配套产业基地两大产业基地以及轨道交通装备产业链孵化中心、轨道交通人才培训中心</t>
  </si>
  <si>
    <t>服务业项目（7个）</t>
  </si>
  <si>
    <t>淄博经开区科创中心项目</t>
  </si>
  <si>
    <t>重大平台</t>
  </si>
  <si>
    <t>总建设面积32万平方米，主要建设城市会客厅、新经济孵化中心、设计研发中心、金融中心、生活服务区等</t>
  </si>
  <si>
    <t>一期基础及主体施工</t>
  </si>
  <si>
    <t>淄博经济开发区润程城市投资有限公司科创港项目</t>
  </si>
  <si>
    <t>占地26.25亩，总建筑面积17501平方米，主要建设科创中心、专业商务办公、星级酒店及商业配套</t>
  </si>
  <si>
    <t>基础及主体施工</t>
  </si>
  <si>
    <t>唐家山片区产城融合城市更新配套生态修复项目（一期）</t>
  </si>
  <si>
    <t>商务</t>
  </si>
  <si>
    <t>总建筑面积45万平方米，主要建设新型高端产业、商务办公、服务配套等16个单体及市政基础设施建设、公共配套设施建设、唐家山提升等</t>
  </si>
  <si>
    <t>淄博经济开发区黄三角数字经济产业园（一期）</t>
  </si>
  <si>
    <t>占地约300亩，总建筑面积42万平方米，主要包括大数据中心、研发楼、大数据城市展厅、技术孵化中心、公共实验中心、产业检验检测中心、企业运营中心、企业之家、及水电管网、道路、地下停车场等配套基础设施</t>
  </si>
  <si>
    <t>淄博国际会展中心项目</t>
  </si>
  <si>
    <t>会展</t>
  </si>
  <si>
    <t>总建筑面积60万平方米，占地1100亩，主要建设会展展馆、星级酒店及办公，配套建设道路、管网、景观绿化等</t>
  </si>
  <si>
    <t>淄博经济开发区齐鲁信创产业园项目</t>
  </si>
  <si>
    <t>占地约412亩，总建筑面积47.5万平方米，主要建设综合服务中心、公共数据中心、研发中心、标准化厂房、动力厂房、设备用房及配套道路、综合管网等</t>
  </si>
  <si>
    <t>淄博环发产业集团有限公司淄博环保产业园基础设施建设项目</t>
  </si>
  <si>
    <t>科技服务</t>
  </si>
  <si>
    <t>一期规划占地约180.2亩，总建筑面积16.1万平方米，主要建设综合办公区、产业孵化中心、标准厂房、环保产业集群基地和设备用房等，配套建设室外道路、广场、绿化等基础设施</t>
  </si>
  <si>
    <t>能源交通和基础设施项目（4个）</t>
  </si>
  <si>
    <t>淄博经济开发区公用管线配套建设项目</t>
  </si>
  <si>
    <t>基础设施</t>
  </si>
  <si>
    <t>建设雨污水管网60km，供水管道25km，供热管道25km，供气管道25km，供电线路25km，通讯线路240km，路面恢复等,项目建成后供水能力达到15万立方米/天</t>
  </si>
  <si>
    <t>2月</t>
  </si>
  <si>
    <t>程实施雨污水管道、供水管道、供热管道等及通讯线路建设，同步恢复路面</t>
  </si>
  <si>
    <t>淄博经开区流域防洪提升工程</t>
  </si>
  <si>
    <t>水利</t>
  </si>
  <si>
    <t>对涝淄河、瓦村沟、白蛇沟、焕然河进行提升改造，建设截污管道</t>
  </si>
  <si>
    <t>截污管道施工，河道清淤疏浚、护坡</t>
  </si>
  <si>
    <t>淄博经济开发区基础设施建设工程</t>
  </si>
  <si>
    <t>线路全长14.1千米，主要进行华福大道、考工路等13条道路提升改造</t>
  </si>
  <si>
    <t>13条道路全部完工</t>
  </si>
  <si>
    <t>华电淄博热电有限公司-山东华电淄博2×850MW级燃气-蒸汽联合循环热电联产项目</t>
  </si>
  <si>
    <t>能源</t>
  </si>
  <si>
    <t>总占地约172.5亩，主要建设2×850MW级9H燃气-蒸汽联合循环热电联产机组，打造区域清洁能源综合服务中心</t>
  </si>
  <si>
    <t>乡村振兴和社会民生项目（7个）</t>
  </si>
  <si>
    <t>市看守所扩建暨新建监视居住指定居所区域项目</t>
  </si>
  <si>
    <t>民生</t>
  </si>
  <si>
    <t>总建筑面积1.5万平方米，主要扩建看守所、建设监视居住指定居所区及配套基础设施</t>
  </si>
  <si>
    <t>9月</t>
  </si>
  <si>
    <t>山东铭程农业有限公司淄博经济开发区数智化农业产业基地项目</t>
  </si>
  <si>
    <t>智慧农业</t>
  </si>
  <si>
    <t>建设面积约30万平方米，主要建设数字化日光智能温室、大田蔬菜种植示范区，并配套智能种植系统、光水热能转换系统、种植槽升降系统、水肥一体滴灌系统、通风降温系统、全自动自走式喷药机械人、二氧化碳增施系统、光伏系统及基础设施配套等</t>
  </si>
  <si>
    <t>7月</t>
  </si>
  <si>
    <t>建设面积约19万平方米的数字化日光智能温室，并配套智能种植系统</t>
  </si>
  <si>
    <t>淄博经济开发区润程城市投资有限公司漫泗河生态提升工程</t>
  </si>
  <si>
    <t>生态环保</t>
  </si>
  <si>
    <t>提升改造漫泗河河道及两侧10km；建设生态驳岸、护底、生态堰等；增加小型湿地节点，整体种植提升，夜景照明提升，公服设施及标识系统布局</t>
  </si>
  <si>
    <t>河道两侧绿化带、滨水慢行廊道、生态驳岸、护底、生态堰等施工</t>
  </si>
  <si>
    <t>淄博第十七中学新校区建设项目</t>
  </si>
  <si>
    <t>教育</t>
  </si>
  <si>
    <t>总建筑面积10.7万平方米，主要建设办公综合楼、教学楼、实验楼、艺术楼、风雨操场、演艺报告厅、宿舍及食堂等；同时建设田径场、篮球场、排球场等体育设施和室外配套设施</t>
  </si>
  <si>
    <t>主体及配套施工</t>
  </si>
  <si>
    <t>中铝山东有限公司第二赤泥堆场优化及生态修复项目</t>
  </si>
  <si>
    <t>对赤泥堆场北1、3、4区按设计标高建设反压坝，对周边矿坑及破坏区域进行复垦，及配套的排洪防渗设施</t>
  </si>
  <si>
    <t>排洪防渗设施基本完成</t>
  </si>
  <si>
    <t>淄博市公安局执法办案管理和监管中心</t>
  </si>
  <si>
    <t>总建筑面积2.8万平方米，主要包括淄博市公安拘留所、监管医院特殊监区、办案中心等，以及配套设施建设</t>
  </si>
  <si>
    <t>淄博经开区乐学教培基地建设项目</t>
  </si>
  <si>
    <t>总建筑面积6.45万平方米，占地87.9亩，主要建设乐学教培中心、商务中心、体育馆、地下车库等，配套建设田径场、篮球场、排球场等体育设施和室外配套设施</t>
  </si>
  <si>
    <t>完成项目前期手续办理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</si>
</sst>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2"/>
      <name val="黑体"/>
      <charset val="134"/>
    </font>
    <font>
      <b/>
      <sz val="10"/>
      <name val="宋体"/>
      <charset val="134"/>
    </font>
    <font>
      <sz val="10"/>
      <name val="宋体"/>
      <charset val="134"/>
    </font>
    <font>
      <sz val="24"/>
      <name val="方正小标宋简体"/>
      <charset val="134"/>
    </font>
    <font>
      <sz val="12"/>
      <name val="方正小标宋简体"/>
      <charset val="134"/>
    </font>
    <font>
      <sz val="10"/>
      <name val="黑体"/>
      <charset val="134"/>
    </font>
    <font>
      <b/>
      <sz val="18"/>
      <name val="宋体"/>
      <charset val="134"/>
    </font>
    <font>
      <b/>
      <sz val="12"/>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0"/>
    </font>
    <font>
      <sz val="11"/>
      <color indexed="8"/>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3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0" fillId="0" borderId="0" applyProtection="0"/>
    <xf numFmtId="0" fontId="29" fillId="0" borderId="0" applyProtection="0"/>
    <xf numFmtId="0" fontId="0" fillId="0" borderId="0" applyProtection="0"/>
    <xf numFmtId="0" fontId="0" fillId="0" borderId="0"/>
    <xf numFmtId="0" fontId="0" fillId="0" borderId="0"/>
    <xf numFmtId="0" fontId="0" fillId="0" borderId="0"/>
    <xf numFmtId="0" fontId="30" fillId="0" borderId="0">
      <alignment vertical="center"/>
    </xf>
    <xf numFmtId="0" fontId="0" fillId="0" borderId="0"/>
    <xf numFmtId="0" fontId="30" fillId="0" borderId="0">
      <alignment vertical="center"/>
    </xf>
    <xf numFmtId="0" fontId="0" fillId="0" borderId="0"/>
    <xf numFmtId="0" fontId="29" fillId="0" borderId="0"/>
    <xf numFmtId="0" fontId="0" fillId="0" borderId="0"/>
    <xf numFmtId="0" fontId="30" fillId="0" borderId="0">
      <alignment vertical="center"/>
    </xf>
    <xf numFmtId="0" fontId="0" fillId="0" borderId="0"/>
    <xf numFmtId="0" fontId="0" fillId="0" borderId="0"/>
    <xf numFmtId="0" fontId="30" fillId="0" borderId="0">
      <alignment vertical="center"/>
    </xf>
    <xf numFmtId="0" fontId="0" fillId="0" borderId="0" applyProtection="0"/>
    <xf numFmtId="0" fontId="30" fillId="0" borderId="0">
      <alignment vertical="center"/>
    </xf>
    <xf numFmtId="0" fontId="0" fillId="0" borderId="0"/>
    <xf numFmtId="0" fontId="30" fillId="0" borderId="0">
      <alignment vertical="center"/>
    </xf>
    <xf numFmtId="0" fontId="30" fillId="0" borderId="0">
      <alignment vertical="center"/>
    </xf>
    <xf numFmtId="0" fontId="0" fillId="0" borderId="0"/>
    <xf numFmtId="0" fontId="0" fillId="0" borderId="0"/>
    <xf numFmtId="0" fontId="30" fillId="0" borderId="0">
      <alignment vertical="center"/>
    </xf>
    <xf numFmtId="0" fontId="0" fillId="0" borderId="0"/>
    <xf numFmtId="0" fontId="31" fillId="0" borderId="0">
      <alignment vertical="center"/>
    </xf>
    <xf numFmtId="0" fontId="0" fillId="0" borderId="0"/>
    <xf numFmtId="0" fontId="30" fillId="0" borderId="0">
      <alignment vertical="center"/>
    </xf>
    <xf numFmtId="0" fontId="0" fillId="0" borderId="0">
      <alignment vertical="center"/>
    </xf>
    <xf numFmtId="0" fontId="30" fillId="0" borderId="0">
      <alignment vertical="center"/>
    </xf>
    <xf numFmtId="0" fontId="0" fillId="0" borderId="0"/>
    <xf numFmtId="0" fontId="0" fillId="0" borderId="0"/>
    <xf numFmtId="0" fontId="0" fillId="0" borderId="0"/>
    <xf numFmtId="0" fontId="29" fillId="0" borderId="0"/>
    <xf numFmtId="0" fontId="0" fillId="0" borderId="0">
      <alignment vertical="center"/>
    </xf>
    <xf numFmtId="0" fontId="0" fillId="0" borderId="0"/>
    <xf numFmtId="0" fontId="0" fillId="0" borderId="0"/>
    <xf numFmtId="0" fontId="0" fillId="0" borderId="0"/>
    <xf numFmtId="0" fontId="30" fillId="0" borderId="0">
      <alignment vertical="center"/>
    </xf>
    <xf numFmtId="0" fontId="31" fillId="0" borderId="0">
      <alignment vertical="center"/>
    </xf>
    <xf numFmtId="0" fontId="30" fillId="0" borderId="0">
      <alignment vertical="center"/>
    </xf>
    <xf numFmtId="0" fontId="0" fillId="0" borderId="0"/>
    <xf numFmtId="0" fontId="30" fillId="0" borderId="0">
      <alignment vertical="center"/>
    </xf>
    <xf numFmtId="0" fontId="0" fillId="0" borderId="0"/>
    <xf numFmtId="0" fontId="0" fillId="0" borderId="0"/>
    <xf numFmtId="0" fontId="0" fillId="0" borderId="0" applyProtection="0"/>
    <xf numFmtId="0" fontId="0" fillId="0" borderId="0"/>
    <xf numFmtId="0" fontId="0" fillId="0" borderId="0"/>
    <xf numFmtId="0" fontId="29" fillId="0" borderId="0" applyProtection="0"/>
    <xf numFmtId="0" fontId="0" fillId="0" borderId="0"/>
    <xf numFmtId="0" fontId="0" fillId="0" borderId="0">
      <alignment vertical="center"/>
    </xf>
    <xf numFmtId="0" fontId="30" fillId="0" borderId="0">
      <alignment vertical="center"/>
    </xf>
    <xf numFmtId="0" fontId="30" fillId="0" borderId="0">
      <alignment vertical="center"/>
    </xf>
    <xf numFmtId="0" fontId="0" fillId="0" borderId="0" applyProtection="0"/>
    <xf numFmtId="0" fontId="0" fillId="0" borderId="0"/>
    <xf numFmtId="0" fontId="3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cellStyleXfs>
  <cellXfs count="22">
    <xf numFmtId="0" fontId="0" fillId="0" borderId="0" xfId="0">
      <alignment vertical="center"/>
    </xf>
    <xf numFmtId="0" fontId="0" fillId="0" borderId="0" xfId="0" applyNumberFormat="1" applyFont="1" applyFill="1" applyAlignment="1">
      <alignment vertical="center" wrapText="1"/>
    </xf>
    <xf numFmtId="0" fontId="1" fillId="0" borderId="0" xfId="0" applyNumberFormat="1" applyFont="1" applyFill="1" applyAlignment="1">
      <alignment horizontal="center" vertical="center" wrapText="1"/>
    </xf>
    <xf numFmtId="0" fontId="2" fillId="0" borderId="0" xfId="0" applyNumberFormat="1" applyFont="1" applyFill="1" applyAlignment="1">
      <alignment vertical="center" wrapText="1"/>
    </xf>
    <xf numFmtId="0" fontId="3" fillId="0" borderId="0" xfId="0" applyNumberFormat="1" applyFont="1" applyFill="1" applyAlignment="1">
      <alignment vertical="center" wrapText="1"/>
    </xf>
    <xf numFmtId="0" fontId="0" fillId="0" borderId="0" xfId="0" applyNumberFormat="1" applyFont="1" applyFill="1" applyAlignment="1">
      <alignment horizontal="center" vertical="center" wrapText="1"/>
    </xf>
    <xf numFmtId="0" fontId="0" fillId="0" borderId="0" xfId="0" applyNumberFormat="1" applyFont="1" applyFill="1" applyAlignment="1">
      <alignment horizontal="left" vertical="center" wrapText="1"/>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righ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119" applyNumberFormat="1" applyFont="1" applyFill="1" applyBorder="1" applyAlignment="1">
      <alignment horizontal="center" vertical="center" wrapText="1"/>
    </xf>
    <xf numFmtId="0" fontId="3" fillId="0" borderId="1" xfId="105"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cellXfs>
  <cellStyles count="13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4 18 2" xfId="49"/>
    <cellStyle name="_ET_STYLE_NoName_00_ 31 2 3" xfId="50"/>
    <cellStyle name="40% - 强调文字颜色 3 39 2 2 2" xfId="51"/>
    <cellStyle name="常规_在建项目_1" xfId="52"/>
    <cellStyle name="常规 26 2" xfId="53"/>
    <cellStyle name="常规_Sheet1_储备项目_1" xfId="54"/>
    <cellStyle name="常规_分建设阶段统、行业计表_9" xfId="55"/>
    <cellStyle name="常规_汇总表_9 2" xfId="56"/>
    <cellStyle name="常规_分建设阶段统、行业计表_1" xfId="57"/>
    <cellStyle name="常规 26" xfId="58"/>
    <cellStyle name="常规_在建_5" xfId="59"/>
    <cellStyle name="常规_储备项目" xfId="60"/>
    <cellStyle name="常规_分建设阶段统、行业计表_5" xfId="61"/>
    <cellStyle name="常规_储备项目_2" xfId="62"/>
    <cellStyle name="常规_Sheet1_1_分建设阶段统、行业计表_4" xfId="63"/>
    <cellStyle name="常规_分建设阶段统、行业计表_11" xfId="64"/>
    <cellStyle name="60% - 强调文字颜色 4 18 2_明细表" xfId="65"/>
    <cellStyle name="常规_分建设阶段统、行业计表_12" xfId="66"/>
    <cellStyle name="常规_汇总表_12 2" xfId="67"/>
    <cellStyle name="常规_分建设阶段统、行业计表_7" xfId="68"/>
    <cellStyle name="常规_分建设阶段统、行业计表_6" xfId="69"/>
    <cellStyle name="常规_分建设阶段统、行业计表_15" xfId="70"/>
    <cellStyle name="常规_分建设阶段统、行业计表_20" xfId="71"/>
    <cellStyle name="常规_分建设阶段统、行业计表_4" xfId="72"/>
    <cellStyle name="常规_Sheet1_储备项目" xfId="73"/>
    <cellStyle name="常规_全部" xfId="74"/>
    <cellStyle name="常规_分建设阶段统、行业计表_14" xfId="75"/>
    <cellStyle name="常规_分建设阶段统、行业计表_3" xfId="76"/>
    <cellStyle name="常规_汇总表_1" xfId="77"/>
    <cellStyle name="常规 8" xfId="78"/>
    <cellStyle name="常规_4周村" xfId="79"/>
    <cellStyle name="常规_Sheet1 2" xfId="80"/>
    <cellStyle name="常规 12 2" xfId="81"/>
    <cellStyle name="常规_项目_1" xfId="82"/>
    <cellStyle name="常规_Sheet2" xfId="83"/>
    <cellStyle name="常规_新开工_5" xfId="84"/>
    <cellStyle name="常规_Sheet1_1_分建设阶段统、行业计表_5" xfId="85"/>
    <cellStyle name="常规_新开工_6" xfId="86"/>
    <cellStyle name="常规_Sheet1 3" xfId="87"/>
    <cellStyle name="常规_区县分阶段任务目标表" xfId="88"/>
    <cellStyle name="常规_续建" xfId="89"/>
    <cellStyle name="常规 2" xfId="90"/>
    <cellStyle name="常规_分建设阶段统、行业计表_8" xfId="91"/>
    <cellStyle name="常规 10 2" xfId="92"/>
    <cellStyle name="常规 8_分区县_2" xfId="93"/>
    <cellStyle name="常规_Sheet1_续建" xfId="94"/>
    <cellStyle name="常规_正式表_明细表_1" xfId="95"/>
    <cellStyle name="常规_Sheet1_1_分建设阶段统、行业计表_1" xfId="96"/>
    <cellStyle name="常规 2_调度表" xfId="97"/>
    <cellStyle name="常规_汇总表_10" xfId="98"/>
    <cellStyle name="常规_附件1234：汇总表" xfId="99"/>
    <cellStyle name="常规_分建设阶段统、行业计表" xfId="100"/>
    <cellStyle name="常规_分建设阶段统、行业计表_10" xfId="101"/>
    <cellStyle name="常规_Sheet1" xfId="102"/>
    <cellStyle name="常规_分建设阶段统、行业计表_13" xfId="103"/>
    <cellStyle name="常规_分建设阶段统、行业计表_2" xfId="104"/>
    <cellStyle name="常规 10 2 2 2 2" xfId="105"/>
    <cellStyle name="常规_正式表" xfId="106"/>
    <cellStyle name="常规_Sheet1_1_分建设阶段统、行业计表" xfId="107"/>
    <cellStyle name="常规_附件4服务业" xfId="108"/>
    <cellStyle name="常规_明细表" xfId="109"/>
    <cellStyle name="常规_储备项目_3" xfId="110"/>
    <cellStyle name="常规_Sheet1_1" xfId="111"/>
    <cellStyle name="常规_Sheet1_1_分建设阶段统、行业计表_2" xfId="112"/>
    <cellStyle name="常规_明细表_1" xfId="113"/>
    <cellStyle name="常规_储备项目_1" xfId="114"/>
    <cellStyle name="常规_2011年固定资产投资拟建项目汇总表" xfId="115"/>
    <cellStyle name="常规_汇总表_11" xfId="116"/>
    <cellStyle name="常规_正式表_1" xfId="117"/>
    <cellStyle name="常规_年度重大建设项目" xfId="118"/>
    <cellStyle name="常规_汇总表_9" xfId="119"/>
    <cellStyle name="常规_汇总表_12" xfId="120"/>
    <cellStyle name="常规_分建设阶段统、行业计表_16" xfId="121"/>
    <cellStyle name="常规_分建设阶段统、行业计表_21" xfId="122"/>
    <cellStyle name="常规_分建设阶段统、行业计表_17" xfId="123"/>
    <cellStyle name="常规_分建设阶段统、行业计表_22" xfId="124"/>
    <cellStyle name="常规_分建设阶段统、行业计表_18" xfId="125"/>
    <cellStyle name="常规_分建设阶段统、行业计表_19" xfId="126"/>
    <cellStyle name="常规 22" xfId="127"/>
    <cellStyle name="常规 23" xfId="128"/>
    <cellStyle name="常规 18" xfId="129"/>
    <cellStyle name="常规 3" xfId="130"/>
    <cellStyle name="常规 10 2 2" xfId="131"/>
  </cellStyles>
  <tableStyles count="0" defaultTableStyle="TableStyleMedium2" defaultPivotStyle="PivotStyleLight16"/>
  <colors>
    <mruColors>
      <color rgb="00000000"/>
      <color rgb="0092D05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2"/>
  <sheetViews>
    <sheetView tabSelected="1" workbookViewId="0">
      <selection activeCell="H8" sqref="H8"/>
    </sheetView>
  </sheetViews>
  <sheetFormatPr defaultColWidth="9" defaultRowHeight="14.25" outlineLevelCol="7"/>
  <cols>
    <col min="1" max="1" width="4.25" style="5" customWidth="1"/>
    <col min="2" max="2" width="29.125" style="6" customWidth="1"/>
    <col min="3" max="3" width="8.125" style="5" customWidth="1"/>
    <col min="4" max="4" width="51.625" style="6" customWidth="1"/>
    <col min="5" max="5" width="7.125" style="5" customWidth="1"/>
    <col min="6" max="6" width="8.875" style="5" customWidth="1"/>
    <col min="7" max="7" width="7.875" style="5" customWidth="1"/>
    <col min="8" max="8" width="25.625" style="6" customWidth="1"/>
    <col min="9" max="16384" width="9" style="1"/>
  </cols>
  <sheetData>
    <row r="1" s="1" customFormat="1" ht="36" customHeight="1" spans="1:8">
      <c r="A1" s="7" t="s">
        <v>0</v>
      </c>
      <c r="B1" s="7"/>
      <c r="C1" s="7"/>
      <c r="D1" s="7"/>
      <c r="E1" s="7"/>
      <c r="F1" s="7"/>
      <c r="G1" s="7"/>
      <c r="H1" s="7"/>
    </row>
    <row r="2" s="1" customFormat="1" ht="20" customHeight="1" spans="1:8">
      <c r="A2" s="8"/>
      <c r="B2" s="8"/>
      <c r="C2" s="8"/>
      <c r="D2" s="8"/>
      <c r="E2" s="8"/>
      <c r="F2" s="8"/>
      <c r="G2" s="8"/>
      <c r="H2" s="9" t="s">
        <v>1</v>
      </c>
    </row>
    <row r="3" s="2" customFormat="1" ht="30" customHeight="1" spans="1:8">
      <c r="A3" s="10" t="s">
        <v>2</v>
      </c>
      <c r="B3" s="10" t="s">
        <v>3</v>
      </c>
      <c r="C3" s="10" t="s">
        <v>4</v>
      </c>
      <c r="D3" s="10" t="s">
        <v>5</v>
      </c>
      <c r="E3" s="10" t="s">
        <v>6</v>
      </c>
      <c r="F3" s="10" t="s">
        <v>7</v>
      </c>
      <c r="G3" s="10" t="s">
        <v>8</v>
      </c>
      <c r="H3" s="10"/>
    </row>
    <row r="4" s="2" customFormat="1" ht="30" customHeight="1" spans="1:8">
      <c r="A4" s="10"/>
      <c r="B4" s="10"/>
      <c r="C4" s="10"/>
      <c r="D4" s="10"/>
      <c r="E4" s="10"/>
      <c r="F4" s="10"/>
      <c r="G4" s="10" t="s">
        <v>9</v>
      </c>
      <c r="H4" s="10" t="s">
        <v>10</v>
      </c>
    </row>
    <row r="5" s="3" customFormat="1" ht="30" customHeight="1" spans="1:8">
      <c r="A5" s="11" t="s">
        <v>11</v>
      </c>
      <c r="B5" s="12"/>
      <c r="C5" s="11"/>
      <c r="D5" s="12"/>
      <c r="E5" s="13"/>
      <c r="F5" s="14">
        <f>SUM(F7:F49)</f>
        <v>388.6</v>
      </c>
      <c r="G5" s="14">
        <f>SUM(G7:G49)</f>
        <v>75</v>
      </c>
      <c r="H5" s="15"/>
    </row>
    <row r="6" s="4" customFormat="1" ht="30" customHeight="1" spans="1:8">
      <c r="A6" s="13" t="s">
        <v>12</v>
      </c>
      <c r="B6" s="13"/>
      <c r="C6" s="13"/>
      <c r="D6" s="16"/>
      <c r="E6" s="17"/>
      <c r="F6" s="17">
        <f>SUM(F7:F28)</f>
        <v>120.7</v>
      </c>
      <c r="G6" s="17">
        <f>SUM(G7:G28)</f>
        <v>40</v>
      </c>
      <c r="H6" s="16"/>
    </row>
    <row r="7" s="4" customFormat="1" ht="60" customHeight="1" spans="1:8">
      <c r="A7" s="17">
        <v>1</v>
      </c>
      <c r="B7" s="16" t="s">
        <v>13</v>
      </c>
      <c r="C7" s="17" t="s">
        <v>14</v>
      </c>
      <c r="D7" s="16" t="s">
        <v>15</v>
      </c>
      <c r="E7" s="18" t="s">
        <v>16</v>
      </c>
      <c r="F7" s="17">
        <v>4</v>
      </c>
      <c r="G7" s="17">
        <v>4</v>
      </c>
      <c r="H7" s="19" t="s">
        <v>17</v>
      </c>
    </row>
    <row r="8" s="4" customFormat="1" ht="60" customHeight="1" spans="1:8">
      <c r="A8" s="17">
        <v>2</v>
      </c>
      <c r="B8" s="16" t="s">
        <v>18</v>
      </c>
      <c r="C8" s="17" t="s">
        <v>19</v>
      </c>
      <c r="D8" s="16" t="s">
        <v>20</v>
      </c>
      <c r="E8" s="18" t="s">
        <v>16</v>
      </c>
      <c r="F8" s="17">
        <v>2.5</v>
      </c>
      <c r="G8" s="17">
        <v>2.5</v>
      </c>
      <c r="H8" s="19" t="s">
        <v>21</v>
      </c>
    </row>
    <row r="9" s="4" customFormat="1" ht="60" customHeight="1" spans="1:8">
      <c r="A9" s="17">
        <v>3</v>
      </c>
      <c r="B9" s="16" t="s">
        <v>22</v>
      </c>
      <c r="C9" s="17" t="s">
        <v>14</v>
      </c>
      <c r="D9" s="16" t="s">
        <v>23</v>
      </c>
      <c r="E9" s="18" t="s">
        <v>16</v>
      </c>
      <c r="F9" s="17">
        <v>1.2</v>
      </c>
      <c r="G9" s="17">
        <v>1.2</v>
      </c>
      <c r="H9" s="19" t="s">
        <v>21</v>
      </c>
    </row>
    <row r="10" s="4" customFormat="1" ht="70" customHeight="1" spans="1:8">
      <c r="A10" s="17">
        <v>4</v>
      </c>
      <c r="B10" s="16" t="s">
        <v>24</v>
      </c>
      <c r="C10" s="17" t="s">
        <v>25</v>
      </c>
      <c r="D10" s="16" t="s">
        <v>26</v>
      </c>
      <c r="E10" s="18" t="s">
        <v>16</v>
      </c>
      <c r="F10" s="17">
        <v>2.4</v>
      </c>
      <c r="G10" s="17">
        <v>2.4</v>
      </c>
      <c r="H10" s="19" t="s">
        <v>27</v>
      </c>
    </row>
    <row r="11" s="4" customFormat="1" ht="54" customHeight="1" spans="1:8">
      <c r="A11" s="17">
        <v>5</v>
      </c>
      <c r="B11" s="16" t="s">
        <v>28</v>
      </c>
      <c r="C11" s="17" t="s">
        <v>25</v>
      </c>
      <c r="D11" s="16" t="s">
        <v>29</v>
      </c>
      <c r="E11" s="18" t="s">
        <v>30</v>
      </c>
      <c r="F11" s="17">
        <v>2</v>
      </c>
      <c r="G11" s="17">
        <v>2</v>
      </c>
      <c r="H11" s="19" t="s">
        <v>31</v>
      </c>
    </row>
    <row r="12" s="4" customFormat="1" ht="60" customHeight="1" spans="1:8">
      <c r="A12" s="17">
        <v>6</v>
      </c>
      <c r="B12" s="16" t="s">
        <v>32</v>
      </c>
      <c r="C12" s="17" t="s">
        <v>19</v>
      </c>
      <c r="D12" s="16" t="s">
        <v>33</v>
      </c>
      <c r="E12" s="18" t="s">
        <v>16</v>
      </c>
      <c r="F12" s="17">
        <v>1.7</v>
      </c>
      <c r="G12" s="17">
        <v>1.7</v>
      </c>
      <c r="H12" s="19" t="s">
        <v>27</v>
      </c>
    </row>
    <row r="13" s="4" customFormat="1" ht="47" customHeight="1" spans="1:8">
      <c r="A13" s="17">
        <v>7</v>
      </c>
      <c r="B13" s="16" t="s">
        <v>34</v>
      </c>
      <c r="C13" s="17" t="s">
        <v>14</v>
      </c>
      <c r="D13" s="16" t="s">
        <v>35</v>
      </c>
      <c r="E13" s="18" t="s">
        <v>30</v>
      </c>
      <c r="F13" s="17">
        <v>1.5</v>
      </c>
      <c r="G13" s="17">
        <v>1.5</v>
      </c>
      <c r="H13" s="19" t="s">
        <v>36</v>
      </c>
    </row>
    <row r="14" s="4" customFormat="1" ht="53" customHeight="1" spans="1:8">
      <c r="A14" s="17">
        <v>8</v>
      </c>
      <c r="B14" s="16" t="s">
        <v>37</v>
      </c>
      <c r="C14" s="17" t="s">
        <v>14</v>
      </c>
      <c r="D14" s="16" t="s">
        <v>38</v>
      </c>
      <c r="E14" s="18" t="s">
        <v>30</v>
      </c>
      <c r="F14" s="17">
        <v>7</v>
      </c>
      <c r="G14" s="17">
        <v>1.5</v>
      </c>
      <c r="H14" s="19" t="s">
        <v>39</v>
      </c>
    </row>
    <row r="15" s="4" customFormat="1" ht="60" customHeight="1" spans="1:8">
      <c r="A15" s="17">
        <v>9</v>
      </c>
      <c r="B15" s="16" t="s">
        <v>40</v>
      </c>
      <c r="C15" s="17" t="s">
        <v>25</v>
      </c>
      <c r="D15" s="16" t="s">
        <v>41</v>
      </c>
      <c r="E15" s="17" t="s">
        <v>16</v>
      </c>
      <c r="F15" s="20">
        <v>3.4</v>
      </c>
      <c r="G15" s="20">
        <v>2</v>
      </c>
      <c r="H15" s="16" t="s">
        <v>42</v>
      </c>
    </row>
    <row r="16" s="4" customFormat="1" ht="60" customHeight="1" spans="1:8">
      <c r="A16" s="17">
        <v>10</v>
      </c>
      <c r="B16" s="16" t="s">
        <v>43</v>
      </c>
      <c r="C16" s="17" t="s">
        <v>25</v>
      </c>
      <c r="D16" s="16" t="s">
        <v>44</v>
      </c>
      <c r="E16" s="17" t="s">
        <v>30</v>
      </c>
      <c r="F16" s="20">
        <v>1.2</v>
      </c>
      <c r="G16" s="20">
        <v>0.5</v>
      </c>
      <c r="H16" s="16" t="s">
        <v>45</v>
      </c>
    </row>
    <row r="17" s="4" customFormat="1" ht="60" customHeight="1" spans="1:8">
      <c r="A17" s="17">
        <v>11</v>
      </c>
      <c r="B17" s="16" t="s">
        <v>46</v>
      </c>
      <c r="C17" s="17" t="s">
        <v>25</v>
      </c>
      <c r="D17" s="16" t="s">
        <v>47</v>
      </c>
      <c r="E17" s="17" t="s">
        <v>48</v>
      </c>
      <c r="F17" s="20">
        <v>2</v>
      </c>
      <c r="G17" s="20">
        <v>1</v>
      </c>
      <c r="H17" s="16" t="s">
        <v>49</v>
      </c>
    </row>
    <row r="18" s="4" customFormat="1" ht="60" customHeight="1" spans="1:8">
      <c r="A18" s="17">
        <v>12</v>
      </c>
      <c r="B18" s="16" t="s">
        <v>50</v>
      </c>
      <c r="C18" s="17" t="s">
        <v>51</v>
      </c>
      <c r="D18" s="16" t="s">
        <v>52</v>
      </c>
      <c r="E18" s="18" t="s">
        <v>53</v>
      </c>
      <c r="F18" s="17">
        <v>9</v>
      </c>
      <c r="G18" s="17">
        <v>4</v>
      </c>
      <c r="H18" s="19" t="s">
        <v>54</v>
      </c>
    </row>
    <row r="19" s="4" customFormat="1" ht="52" customHeight="1" spans="1:8">
      <c r="A19" s="17">
        <v>13</v>
      </c>
      <c r="B19" s="16" t="s">
        <v>55</v>
      </c>
      <c r="C19" s="17" t="s">
        <v>56</v>
      </c>
      <c r="D19" s="16" t="s">
        <v>57</v>
      </c>
      <c r="E19" s="18" t="s">
        <v>53</v>
      </c>
      <c r="F19" s="17">
        <v>8</v>
      </c>
      <c r="G19" s="17">
        <v>2</v>
      </c>
      <c r="H19" s="19" t="s">
        <v>58</v>
      </c>
    </row>
    <row r="20" s="4" customFormat="1" ht="60" customHeight="1" spans="1:8">
      <c r="A20" s="17">
        <v>14</v>
      </c>
      <c r="B20" s="16" t="s">
        <v>59</v>
      </c>
      <c r="C20" s="17" t="s">
        <v>51</v>
      </c>
      <c r="D20" s="16" t="s">
        <v>60</v>
      </c>
      <c r="E20" s="18" t="s">
        <v>53</v>
      </c>
      <c r="F20" s="17">
        <v>7.6</v>
      </c>
      <c r="G20" s="17">
        <v>4</v>
      </c>
      <c r="H20" s="19" t="s">
        <v>61</v>
      </c>
    </row>
    <row r="21" s="4" customFormat="1" ht="60" customHeight="1" spans="1:8">
      <c r="A21" s="17">
        <v>15</v>
      </c>
      <c r="B21" s="16" t="s">
        <v>62</v>
      </c>
      <c r="C21" s="17" t="s">
        <v>63</v>
      </c>
      <c r="D21" s="16" t="s">
        <v>64</v>
      </c>
      <c r="E21" s="18" t="s">
        <v>53</v>
      </c>
      <c r="F21" s="17">
        <v>6</v>
      </c>
      <c r="G21" s="17">
        <v>1.5</v>
      </c>
      <c r="H21" s="19" t="s">
        <v>65</v>
      </c>
    </row>
    <row r="22" s="4" customFormat="1" ht="60" customHeight="1" spans="1:8">
      <c r="A22" s="17">
        <v>16</v>
      </c>
      <c r="B22" s="16" t="s">
        <v>66</v>
      </c>
      <c r="C22" s="17" t="s">
        <v>14</v>
      </c>
      <c r="D22" s="16" t="s">
        <v>67</v>
      </c>
      <c r="E22" s="18" t="s">
        <v>53</v>
      </c>
      <c r="F22" s="17">
        <v>6</v>
      </c>
      <c r="G22" s="17">
        <v>2.5</v>
      </c>
      <c r="H22" s="19" t="s">
        <v>68</v>
      </c>
    </row>
    <row r="23" s="4" customFormat="1" ht="60" customHeight="1" spans="1:8">
      <c r="A23" s="17">
        <v>17</v>
      </c>
      <c r="B23" s="16" t="s">
        <v>69</v>
      </c>
      <c r="C23" s="17" t="s">
        <v>14</v>
      </c>
      <c r="D23" s="16" t="s">
        <v>70</v>
      </c>
      <c r="E23" s="18" t="s">
        <v>53</v>
      </c>
      <c r="F23" s="17">
        <v>5</v>
      </c>
      <c r="G23" s="17">
        <v>1</v>
      </c>
      <c r="H23" s="19" t="s">
        <v>71</v>
      </c>
    </row>
    <row r="24" s="4" customFormat="1" ht="51" customHeight="1" spans="1:8">
      <c r="A24" s="17">
        <v>18</v>
      </c>
      <c r="B24" s="16" t="s">
        <v>72</v>
      </c>
      <c r="C24" s="17" t="s">
        <v>14</v>
      </c>
      <c r="D24" s="16" t="s">
        <v>73</v>
      </c>
      <c r="E24" s="18" t="s">
        <v>53</v>
      </c>
      <c r="F24" s="17">
        <v>4</v>
      </c>
      <c r="G24" s="17">
        <v>2.5</v>
      </c>
      <c r="H24" s="19" t="s">
        <v>74</v>
      </c>
    </row>
    <row r="25" s="4" customFormat="1" ht="60" customHeight="1" spans="1:8">
      <c r="A25" s="17">
        <v>19</v>
      </c>
      <c r="B25" s="16" t="s">
        <v>75</v>
      </c>
      <c r="C25" s="17" t="s">
        <v>14</v>
      </c>
      <c r="D25" s="16" t="s">
        <v>76</v>
      </c>
      <c r="E25" s="18" t="s">
        <v>53</v>
      </c>
      <c r="F25" s="17">
        <v>3</v>
      </c>
      <c r="G25" s="17">
        <v>1.2</v>
      </c>
      <c r="H25" s="19" t="s">
        <v>77</v>
      </c>
    </row>
    <row r="26" s="4" customFormat="1" ht="60" customHeight="1" spans="1:8">
      <c r="A26" s="17">
        <v>20</v>
      </c>
      <c r="B26" s="16" t="s">
        <v>78</v>
      </c>
      <c r="C26" s="17" t="s">
        <v>14</v>
      </c>
      <c r="D26" s="16" t="s">
        <v>79</v>
      </c>
      <c r="E26" s="18" t="s">
        <v>53</v>
      </c>
      <c r="F26" s="17">
        <v>3</v>
      </c>
      <c r="G26" s="17">
        <v>1</v>
      </c>
      <c r="H26" s="19" t="s">
        <v>80</v>
      </c>
    </row>
    <row r="27" s="4" customFormat="1" ht="60" customHeight="1" spans="1:8">
      <c r="A27" s="17">
        <v>21</v>
      </c>
      <c r="B27" s="16" t="s">
        <v>81</v>
      </c>
      <c r="C27" s="17" t="s">
        <v>56</v>
      </c>
      <c r="D27" s="16" t="s">
        <v>82</v>
      </c>
      <c r="E27" s="18" t="s">
        <v>83</v>
      </c>
      <c r="F27" s="17">
        <v>35</v>
      </c>
      <c r="G27" s="17"/>
      <c r="H27" s="19" t="s">
        <v>84</v>
      </c>
    </row>
    <row r="28" s="4" customFormat="1" ht="60" customHeight="1" spans="1:8">
      <c r="A28" s="17">
        <v>22</v>
      </c>
      <c r="B28" s="16" t="s">
        <v>85</v>
      </c>
      <c r="C28" s="17" t="s">
        <v>14</v>
      </c>
      <c r="D28" s="16" t="s">
        <v>86</v>
      </c>
      <c r="E28" s="18" t="s">
        <v>83</v>
      </c>
      <c r="F28" s="17">
        <v>5.2</v>
      </c>
      <c r="G28" s="17"/>
      <c r="H28" s="19" t="s">
        <v>84</v>
      </c>
    </row>
    <row r="29" s="4" customFormat="1" ht="30" customHeight="1" spans="1:8">
      <c r="A29" s="13" t="s">
        <v>87</v>
      </c>
      <c r="B29" s="13"/>
      <c r="C29" s="13"/>
      <c r="D29" s="16"/>
      <c r="E29" s="17"/>
      <c r="F29" s="17"/>
      <c r="G29" s="17"/>
      <c r="H29" s="16"/>
    </row>
    <row r="30" s="4" customFormat="1" ht="60" customHeight="1" spans="1:8">
      <c r="A30" s="17">
        <v>1</v>
      </c>
      <c r="B30" s="16" t="s">
        <v>88</v>
      </c>
      <c r="C30" s="17" t="s">
        <v>89</v>
      </c>
      <c r="D30" s="16" t="s">
        <v>90</v>
      </c>
      <c r="E30" s="18" t="s">
        <v>53</v>
      </c>
      <c r="F30" s="17">
        <v>12.8</v>
      </c>
      <c r="G30" s="17">
        <v>6</v>
      </c>
      <c r="H30" s="19" t="s">
        <v>91</v>
      </c>
    </row>
    <row r="31" s="4" customFormat="1" ht="60" customHeight="1" spans="1:8">
      <c r="A31" s="17">
        <v>2</v>
      </c>
      <c r="B31" s="16" t="s">
        <v>92</v>
      </c>
      <c r="C31" s="17" t="s">
        <v>89</v>
      </c>
      <c r="D31" s="16" t="s">
        <v>93</v>
      </c>
      <c r="E31" s="18" t="s">
        <v>53</v>
      </c>
      <c r="F31" s="17">
        <v>3.5</v>
      </c>
      <c r="G31" s="17">
        <v>2</v>
      </c>
      <c r="H31" s="19" t="s">
        <v>94</v>
      </c>
    </row>
    <row r="32" s="4" customFormat="1" ht="60" customHeight="1" spans="1:8">
      <c r="A32" s="17">
        <v>3</v>
      </c>
      <c r="B32" s="16" t="s">
        <v>95</v>
      </c>
      <c r="C32" s="17" t="s">
        <v>96</v>
      </c>
      <c r="D32" s="16" t="s">
        <v>97</v>
      </c>
      <c r="E32" s="18" t="s">
        <v>83</v>
      </c>
      <c r="F32" s="17">
        <v>20</v>
      </c>
      <c r="G32" s="17"/>
      <c r="H32" s="19" t="s">
        <v>84</v>
      </c>
    </row>
    <row r="33" s="4" customFormat="1" ht="60" customHeight="1" spans="1:8">
      <c r="A33" s="17">
        <v>4</v>
      </c>
      <c r="B33" s="16" t="s">
        <v>98</v>
      </c>
      <c r="C33" s="17" t="s">
        <v>89</v>
      </c>
      <c r="D33" s="16" t="s">
        <v>99</v>
      </c>
      <c r="E33" s="18" t="s">
        <v>83</v>
      </c>
      <c r="F33" s="17">
        <v>15</v>
      </c>
      <c r="G33" s="17"/>
      <c r="H33" s="19" t="s">
        <v>84</v>
      </c>
    </row>
    <row r="34" s="4" customFormat="1" ht="48" customHeight="1" spans="1:8">
      <c r="A34" s="17">
        <v>5</v>
      </c>
      <c r="B34" s="16" t="s">
        <v>100</v>
      </c>
      <c r="C34" s="17" t="s">
        <v>101</v>
      </c>
      <c r="D34" s="16" t="s">
        <v>102</v>
      </c>
      <c r="E34" s="18" t="s">
        <v>83</v>
      </c>
      <c r="F34" s="17">
        <v>60</v>
      </c>
      <c r="G34" s="17"/>
      <c r="H34" s="19" t="s">
        <v>84</v>
      </c>
    </row>
    <row r="35" s="4" customFormat="1" ht="60" customHeight="1" spans="1:8">
      <c r="A35" s="17">
        <v>6</v>
      </c>
      <c r="B35" s="16" t="s">
        <v>103</v>
      </c>
      <c r="C35" s="17" t="s">
        <v>89</v>
      </c>
      <c r="D35" s="16" t="s">
        <v>104</v>
      </c>
      <c r="E35" s="18" t="s">
        <v>83</v>
      </c>
      <c r="F35" s="17">
        <v>18</v>
      </c>
      <c r="G35" s="17"/>
      <c r="H35" s="19" t="s">
        <v>84</v>
      </c>
    </row>
    <row r="36" s="4" customFormat="1" ht="60" customHeight="1" spans="1:8">
      <c r="A36" s="17">
        <v>7</v>
      </c>
      <c r="B36" s="16" t="s">
        <v>105</v>
      </c>
      <c r="C36" s="17" t="s">
        <v>106</v>
      </c>
      <c r="D36" s="16" t="s">
        <v>107</v>
      </c>
      <c r="E36" s="18" t="s">
        <v>83</v>
      </c>
      <c r="F36" s="17">
        <v>7</v>
      </c>
      <c r="G36" s="17"/>
      <c r="H36" s="19" t="s">
        <v>84</v>
      </c>
    </row>
    <row r="37" s="4" customFormat="1" ht="30" customHeight="1" spans="1:8">
      <c r="A37" s="13" t="s">
        <v>108</v>
      </c>
      <c r="B37" s="13"/>
      <c r="C37" s="13"/>
      <c r="D37" s="16"/>
      <c r="E37" s="17"/>
      <c r="F37" s="17"/>
      <c r="G37" s="17"/>
      <c r="H37" s="16"/>
    </row>
    <row r="38" s="4" customFormat="1" ht="60" customHeight="1" spans="1:8">
      <c r="A38" s="17">
        <v>1</v>
      </c>
      <c r="B38" s="16" t="s">
        <v>109</v>
      </c>
      <c r="C38" s="17" t="s">
        <v>110</v>
      </c>
      <c r="D38" s="16" t="s">
        <v>111</v>
      </c>
      <c r="E38" s="18" t="s">
        <v>112</v>
      </c>
      <c r="F38" s="17">
        <v>24</v>
      </c>
      <c r="G38" s="17">
        <v>5</v>
      </c>
      <c r="H38" s="19" t="s">
        <v>113</v>
      </c>
    </row>
    <row r="39" s="4" customFormat="1" ht="60" customHeight="1" spans="1:8">
      <c r="A39" s="17">
        <v>2</v>
      </c>
      <c r="B39" s="16" t="s">
        <v>114</v>
      </c>
      <c r="C39" s="17" t="s">
        <v>115</v>
      </c>
      <c r="D39" s="16" t="s">
        <v>116</v>
      </c>
      <c r="E39" s="18" t="s">
        <v>48</v>
      </c>
      <c r="F39" s="17">
        <v>6</v>
      </c>
      <c r="G39" s="17">
        <v>3</v>
      </c>
      <c r="H39" s="19" t="s">
        <v>117</v>
      </c>
    </row>
    <row r="40" s="4" customFormat="1" ht="60" customHeight="1" spans="1:8">
      <c r="A40" s="17">
        <v>3</v>
      </c>
      <c r="B40" s="16" t="s">
        <v>118</v>
      </c>
      <c r="C40" s="17" t="s">
        <v>110</v>
      </c>
      <c r="D40" s="16" t="s">
        <v>119</v>
      </c>
      <c r="E40" s="18" t="s">
        <v>53</v>
      </c>
      <c r="F40" s="17">
        <v>25.4</v>
      </c>
      <c r="G40" s="17">
        <v>6</v>
      </c>
      <c r="H40" s="19" t="s">
        <v>120</v>
      </c>
    </row>
    <row r="41" s="4" customFormat="1" ht="60" customHeight="1" spans="1:8">
      <c r="A41" s="17">
        <v>4</v>
      </c>
      <c r="B41" s="16" t="s">
        <v>121</v>
      </c>
      <c r="C41" s="17" t="s">
        <v>122</v>
      </c>
      <c r="D41" s="16" t="s">
        <v>123</v>
      </c>
      <c r="E41" s="18" t="s">
        <v>83</v>
      </c>
      <c r="F41" s="17">
        <v>35</v>
      </c>
      <c r="G41" s="17"/>
      <c r="H41" s="19" t="s">
        <v>84</v>
      </c>
    </row>
    <row r="42" s="4" customFormat="1" ht="30" customHeight="1" spans="1:8">
      <c r="A42" s="13" t="s">
        <v>124</v>
      </c>
      <c r="B42" s="13"/>
      <c r="C42" s="13"/>
      <c r="D42" s="16"/>
      <c r="E42" s="17"/>
      <c r="F42" s="17"/>
      <c r="G42" s="17"/>
      <c r="H42" s="16"/>
    </row>
    <row r="43" s="4" customFormat="1" ht="60" customHeight="1" spans="1:8">
      <c r="A43" s="17">
        <v>1</v>
      </c>
      <c r="B43" s="16" t="s">
        <v>125</v>
      </c>
      <c r="C43" s="17" t="s">
        <v>126</v>
      </c>
      <c r="D43" s="16" t="s">
        <v>127</v>
      </c>
      <c r="E43" s="18" t="s">
        <v>128</v>
      </c>
      <c r="F43" s="17">
        <v>1.1</v>
      </c>
      <c r="G43" s="17">
        <v>1.1</v>
      </c>
      <c r="H43" s="19" t="s">
        <v>71</v>
      </c>
    </row>
    <row r="44" s="4" customFormat="1" ht="60" customHeight="1" spans="1:8">
      <c r="A44" s="17">
        <v>2</v>
      </c>
      <c r="B44" s="16" t="s">
        <v>129</v>
      </c>
      <c r="C44" s="17" t="s">
        <v>130</v>
      </c>
      <c r="D44" s="16" t="s">
        <v>131</v>
      </c>
      <c r="E44" s="18" t="s">
        <v>132</v>
      </c>
      <c r="F44" s="17">
        <v>3</v>
      </c>
      <c r="G44" s="17">
        <v>2</v>
      </c>
      <c r="H44" s="16" t="s">
        <v>133</v>
      </c>
    </row>
    <row r="45" s="4" customFormat="1" ht="60" customHeight="1" spans="1:8">
      <c r="A45" s="17">
        <v>3</v>
      </c>
      <c r="B45" s="16" t="s">
        <v>134</v>
      </c>
      <c r="C45" s="17" t="s">
        <v>135</v>
      </c>
      <c r="D45" s="16" t="s">
        <v>136</v>
      </c>
      <c r="E45" s="18" t="s">
        <v>53</v>
      </c>
      <c r="F45" s="17">
        <v>12</v>
      </c>
      <c r="G45" s="17">
        <v>5</v>
      </c>
      <c r="H45" s="19" t="s">
        <v>137</v>
      </c>
    </row>
    <row r="46" s="4" customFormat="1" ht="60" customHeight="1" spans="1:8">
      <c r="A46" s="17">
        <v>4</v>
      </c>
      <c r="B46" s="16" t="s">
        <v>138</v>
      </c>
      <c r="C46" s="17" t="s">
        <v>139</v>
      </c>
      <c r="D46" s="16" t="s">
        <v>140</v>
      </c>
      <c r="E46" s="18" t="s">
        <v>53</v>
      </c>
      <c r="F46" s="21">
        <v>9.4</v>
      </c>
      <c r="G46" s="17">
        <v>3</v>
      </c>
      <c r="H46" s="19" t="s">
        <v>141</v>
      </c>
    </row>
    <row r="47" s="4" customFormat="1" ht="60" customHeight="1" spans="1:8">
      <c r="A47" s="17">
        <v>5</v>
      </c>
      <c r="B47" s="16" t="s">
        <v>142</v>
      </c>
      <c r="C47" s="17" t="s">
        <v>135</v>
      </c>
      <c r="D47" s="16" t="s">
        <v>143</v>
      </c>
      <c r="E47" s="18" t="s">
        <v>53</v>
      </c>
      <c r="F47" s="17">
        <v>5.3</v>
      </c>
      <c r="G47" s="17">
        <v>1</v>
      </c>
      <c r="H47" s="19" t="s">
        <v>144</v>
      </c>
    </row>
    <row r="48" s="4" customFormat="1" ht="60" customHeight="1" spans="1:8">
      <c r="A48" s="17">
        <v>6</v>
      </c>
      <c r="B48" s="16" t="s">
        <v>145</v>
      </c>
      <c r="C48" s="17" t="s">
        <v>126</v>
      </c>
      <c r="D48" s="16" t="s">
        <v>146</v>
      </c>
      <c r="E48" s="18" t="s">
        <v>53</v>
      </c>
      <c r="F48" s="17">
        <v>2.4</v>
      </c>
      <c r="G48" s="17">
        <v>0.9</v>
      </c>
      <c r="H48" s="19" t="s">
        <v>141</v>
      </c>
    </row>
    <row r="49" s="4" customFormat="1" ht="66" customHeight="1" spans="1:8">
      <c r="A49" s="17">
        <v>7</v>
      </c>
      <c r="B49" s="16" t="s">
        <v>147</v>
      </c>
      <c r="C49" s="17" t="s">
        <v>139</v>
      </c>
      <c r="D49" s="16" t="s">
        <v>148</v>
      </c>
      <c r="E49" s="18" t="s">
        <v>83</v>
      </c>
      <c r="F49" s="17">
        <v>8</v>
      </c>
      <c r="G49" s="17"/>
      <c r="H49" s="19" t="s">
        <v>149</v>
      </c>
    </row>
    <row r="50" s="4" customFormat="1" ht="60" customHeight="1"/>
    <row r="51" s="4" customFormat="1" ht="60" customHeight="1"/>
    <row r="52" s="4" customFormat="1" ht="60" customHeight="1"/>
  </sheetData>
  <autoFilter ref="A3:H49">
    <extLst/>
  </autoFilter>
  <mergeCells count="13">
    <mergeCell ref="A1:H1"/>
    <mergeCell ref="G3:H3"/>
    <mergeCell ref="A5:D5"/>
    <mergeCell ref="A6:C6"/>
    <mergeCell ref="A29:C29"/>
    <mergeCell ref="A37:C37"/>
    <mergeCell ref="A42:C42"/>
    <mergeCell ref="A3:A4"/>
    <mergeCell ref="B3:B4"/>
    <mergeCell ref="C3:C4"/>
    <mergeCell ref="D3:D4"/>
    <mergeCell ref="E3:E4"/>
    <mergeCell ref="F3:F4"/>
  </mergeCells>
  <printOptions horizontalCentered="1"/>
  <pageMargins left="0.511805555555556" right="0.511805555555556" top="0.904861111111111" bottom="0.472222222222222" header="0.5" footer="0.27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分建设阶段统、行业计表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春暖花开ャ</cp:lastModifiedBy>
  <dcterms:created xsi:type="dcterms:W3CDTF">2019-10-09T16:37:00Z</dcterms:created>
  <dcterms:modified xsi:type="dcterms:W3CDTF">2023-12-21T06:35:09Z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D8D970795699443EA5C147047D49C412_13</vt:lpwstr>
  </property>
</Properties>
</file>