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490" yWindow="885" windowWidth="22950" windowHeight="9555"/>
  </bookViews>
  <sheets>
    <sheet name="表1" sheetId="1" r:id="rId1"/>
  </sheets>
  <calcPr calcId="124519"/>
</workbook>
</file>

<file path=xl/calcChain.xml><?xml version="1.0" encoding="utf-8"?>
<calcChain xmlns="http://schemas.openxmlformats.org/spreadsheetml/2006/main">
  <c r="M53" i="1"/>
  <c r="S53"/>
  <c r="N53"/>
  <c r="O53"/>
  <c r="P53"/>
  <c r="Q53"/>
  <c r="R53"/>
  <c r="T53"/>
  <c r="U53"/>
  <c r="V53"/>
  <c r="W53"/>
</calcChain>
</file>

<file path=xl/sharedStrings.xml><?xml version="1.0" encoding="utf-8"?>
<sst xmlns="http://schemas.openxmlformats.org/spreadsheetml/2006/main" count="554" uniqueCount="372">
  <si>
    <t>序号</t>
  </si>
  <si>
    <t>许可证编号</t>
  </si>
  <si>
    <t>发证机关</t>
  </si>
  <si>
    <t>发证日期</t>
  </si>
  <si>
    <t>法人名称</t>
  </si>
  <si>
    <t>所在市</t>
  </si>
  <si>
    <t>法定代表人</t>
  </si>
  <si>
    <t>住   所</t>
  </si>
  <si>
    <t>经营设施地址</t>
  </si>
  <si>
    <t>联系电话</t>
  </si>
  <si>
    <t>核准经营方式</t>
  </si>
  <si>
    <t>核准经营危险废物类别</t>
  </si>
  <si>
    <t>核准经营规模（吨/年）</t>
  </si>
  <si>
    <t>许可证有效期</t>
  </si>
  <si>
    <t>利用规模（吨/年）</t>
  </si>
  <si>
    <t>焚烧规模（吨/年）</t>
  </si>
  <si>
    <t>填埋规模（吨/年）</t>
  </si>
  <si>
    <t>物化规模（吨/年）</t>
  </si>
  <si>
    <t>水泥窑共处置规模（吨/年）</t>
  </si>
  <si>
    <t>其他规模（吨/年）</t>
  </si>
  <si>
    <t>收集证的收集规模（吨/年）</t>
  </si>
  <si>
    <t>总规模</t>
  </si>
  <si>
    <t>利用</t>
  </si>
  <si>
    <t>处置</t>
  </si>
  <si>
    <t>鲁危证3号</t>
  </si>
  <si>
    <t>山东省生态环境厅</t>
    <phoneticPr fontId="8" type="noConversion"/>
  </si>
  <si>
    <t>淄博众发化工有限公司</t>
    <phoneticPr fontId="8" type="noConversion"/>
  </si>
  <si>
    <t>淄博市</t>
    <phoneticPr fontId="8" type="noConversion"/>
  </si>
  <si>
    <t>李忠军</t>
  </si>
  <si>
    <t>临淄区皇城镇五路口村东首</t>
  </si>
  <si>
    <t>高萍
15275912861</t>
  </si>
  <si>
    <t>收集、贮存、利用</t>
  </si>
  <si>
    <t>废有机溶剂〔HW06：900-404-06（四氢呋喃和1，4-丁二醇废液）〕（四氢呋喃和1，4-丁二醇废液各500吨/年）</t>
  </si>
  <si>
    <t>2019年5月6日至2024年5月5日</t>
  </si>
  <si>
    <t>鲁危证37号</t>
  </si>
  <si>
    <t>淄博琮源工贸有限公司</t>
  </si>
  <si>
    <t>张恕梅</t>
  </si>
  <si>
    <t>淄博市临淄区齐鲁乙烯氯碱厂院内</t>
  </si>
  <si>
    <t>崔雪
15762823665</t>
  </si>
  <si>
    <t>废酸液【HW34：261-057-34、261-058-34、900-349-34（废硫酸7200吨/年、废盐酸6000吨/年）；废碱液（HW35：261-059-35、900-350-35、900-399-35）15000吨/年</t>
  </si>
  <si>
    <t>2019年1月2日至2024年1月2日</t>
  </si>
  <si>
    <t>鲁危证47号</t>
  </si>
  <si>
    <t>淄博亿豪工贸有限公司</t>
  </si>
  <si>
    <t>郭兴东</t>
  </si>
  <si>
    <t>临淄区朱台镇宋桥村东</t>
  </si>
  <si>
    <t>路玉华
0533-7780138</t>
  </si>
  <si>
    <t>苯乙烯焦油（HW11：261-106-11）2400吨/年</t>
  </si>
  <si>
    <t>2018年11月6日至2023年11月6日</t>
  </si>
  <si>
    <t>鲁危证51号</t>
  </si>
  <si>
    <t>桓台县鑫荣化工有限公司</t>
  </si>
  <si>
    <t>荣浩</t>
  </si>
  <si>
    <t>桓台县唐山镇西马村</t>
  </si>
  <si>
    <t>荣浩 13370685888</t>
  </si>
  <si>
    <t>废卤化有机溶剂HW06（900-401-06）；HW11（261-032-11、261-113-11、261-116-11、261-117-11），8000吨/年</t>
  </si>
  <si>
    <t>2019年7月8日至2024年7月8日</t>
  </si>
  <si>
    <t>鲁危证62号</t>
  </si>
  <si>
    <t>淄博聚利化工有限公司</t>
  </si>
  <si>
    <t>齐效熙</t>
  </si>
  <si>
    <t>临淄凤凰镇南齐村；</t>
  </si>
  <si>
    <t>齐帅
13964379333</t>
    <phoneticPr fontId="8" type="noConversion"/>
  </si>
  <si>
    <t>HW06废有机溶剂与含有机溶剂废物（900-401-06，900-402-06，900-407-06），HW11精馏残渣（251-013-11，261-017-11，261-031-11，261-032-11，261-034-11，261-106-11，261-113-11，261-116-11，261-117-11，261-123-11，900-013-11（苯乙烯焦油）），HW13有机树脂类废物（265-102-13，265-103-13），HW45含有机卤化物废物（261-082-45, 261-084-45（残液、反应残余物），261-085-45，900-036-45）12000吨/年</t>
    <phoneticPr fontId="8" type="noConversion"/>
  </si>
  <si>
    <t>2018年8月21日至2023年8月21日</t>
  </si>
  <si>
    <t>淄博危废临1号</t>
    <phoneticPr fontId="8" type="noConversion"/>
  </si>
  <si>
    <t>淄博市生态环境局</t>
    <phoneticPr fontId="8" type="noConversion"/>
  </si>
  <si>
    <t>山东宝塔新能源有限公司</t>
  </si>
  <si>
    <t>刘波</t>
  </si>
  <si>
    <t>淄博市淄川区寨里镇小牛山</t>
  </si>
  <si>
    <t>刘冲  13964410226</t>
  </si>
  <si>
    <t>精（蒸）馏残渣HW11（252-002-11、252-004-11、252-005-11、451-001-11、451-003-11）10万吨/年，废矿物油HW08（398-001-08、291-001-08、900-199-08、900-200-08、900-201-08、900-203-08、900-204-08、900-205-08、900-209-08、900-210-08、、900-214-08、900-216-08、900-217-08、900-218-08、900-219-08、900-220-08、900-249-08）5万吨/年</t>
    <phoneticPr fontId="8" type="noConversion"/>
  </si>
  <si>
    <t>淄博危证3号</t>
  </si>
  <si>
    <t>淄博熙源石油化工有限公司</t>
  </si>
  <si>
    <t>于波</t>
  </si>
  <si>
    <t>淄博市临淄区朱台工业集中区</t>
  </si>
  <si>
    <t>常爱莲
15966976299</t>
  </si>
  <si>
    <t>HW06废有机溶剂与含有机溶剂废物20500吨/年（900-401-06、900-402-06、900-404-06、900-407-06）；HW08废矿物油与含矿物油废物29000吨/年（251-001-08、251-003-08（不含油泥）、251-004-08、251-005-08、251-010-08、251-011-08、291-001-08、900-199-08（不含油泥）、900-200-08（不含油泥）、900-201-08、900-203-08、900-204-08、900-209-08、900-214-08、900-216-08至900-220-08、900-249-08（不含废弃包装物））；HW11精（蒸）馏残渣75000吨/年（251-013-11（不含酸焦油）、252-002-11、252-004-11、252-005-11、252-011-11（不含酸焦油）、252-016-11、252-017-11、451-001-11、451-003-11、261-012-11、261-017-11、261-018-11、261-031-11、261-033-11、261-034-11、261-035-11、261-100-11、261-106-11、261-113-11、261-114-11、261-115-11、261-116-11、261-117-11、261-123-11、261-128-11、261-129-11、261-130-11、261-131-11、900-013-11）；HW13有机树脂类废物13000吨/年（265-101-13、265-102-13、265-103-13）；HW39含酚废物10000吨/年（261-070-39、261-071-39（不含废过滤吸附介质、废催化剂））；HW45含有机卤化物废物2500吨/年（261-082-45、261-085-45）150000吨/年</t>
    <phoneticPr fontId="8" type="noConversion"/>
  </si>
  <si>
    <t>2020年8月4日至2025年8月3日</t>
  </si>
  <si>
    <t>淄博危证5号</t>
  </si>
  <si>
    <t>淄博晨越宝山环保科技有限公司</t>
  </si>
  <si>
    <t>边继伟</t>
  </si>
  <si>
    <t>山东省淄博市淄川区岭子镇宋家村</t>
  </si>
  <si>
    <t>边继飞15966977777</t>
    <phoneticPr fontId="8" type="noConversion"/>
  </si>
  <si>
    <t>收集、贮存、处置</t>
  </si>
  <si>
    <t>医药废物HW02（271-001-02至271-005-02、272-001-02、272-003-02、272-005-02、275-001-02至275-006-02、275-008-02、276-001-02至276-005-02）；农药废物HW04（263-001-04至263-012-04、900-003-04）; 废有机溶剂与含有机溶剂废物（不含反应性废物）HW06 (900-401-06、900-402-06 、900-404-06、900-405-06、900-407-06、900-409-06))；废矿物油与含矿物油废物HW08（071-001-08、071-002-08、072-001-08、251-001-08至251-006-08、251-010-08至251-012-08、900-199-08至900-201-08、900-203-08至900-205-08、900-209-08至900-210-08、900-213-08至900-221-08、900-249-08、398-001-08、291-001-08）；油/水、烃/水混合物或乳化液HW09（900-005-09至900-007-09）；精（蒸）馏残渣HW11（251-013-11、252-001-11至252-005-11、252-007-11、252-009-11至252-013-11、252-016-11 、252-017-11 、451-001-11至451-003-11、261-007-11至261-035-11、261-100-11、261-102-11、261-103-11、261-105-11至261-111-11、261-113-11至261-136-11、309-001-11、772-001-11、900-013-11）；染料、涂料废物HW12（264-002-12至264-013-12、900-250-12至900-256-12、900-299-12）；有机树脂类废物HW13（265-101-13至265-104-13、900-014-13至900-016-13、900-451-13）；表面处理废物HW17（336-050-17至336-064-17、336-066-17至336-069-17、336-101-17）；焚烧处置残渣HW18（772-002-18至772-005-18）；石棉废物HW36（109-001-36、261-060-36、302-001-36、308-001-36、367-001-36、373-002-36、900-030-36至900-032-36）；含酚废物HW39（261-070-39、261-071-39）；含醚废物HW40（261-072-40）、其他废物（不含反应性废物）HW49（772-006-49、900-039-49、900-041-49、900-042-49、900-046-49、  900-047-49、900-999-49）；废催化剂HW50（251-016-50至251-019-50、261-151-50至261-183-50、263-013-50、271-006-50、275-009-50、276-006-50、772-007-50、900-048-50、900-049-50）50000吨/年</t>
    <phoneticPr fontId="8" type="noConversion"/>
  </si>
  <si>
    <t>2019年8月26 日至2024年8月26 日</t>
  </si>
  <si>
    <t>淄博危证6号</t>
  </si>
  <si>
    <t>山东金城晖瑞环保科技有限公司</t>
  </si>
  <si>
    <t xml:space="preserve">刘明仁 </t>
    <phoneticPr fontId="8" type="noConversion"/>
  </si>
  <si>
    <t>山东省淄博市淄川区昆仑镇西龙角村</t>
  </si>
  <si>
    <t>蒲裕厚 13583370044</t>
    <phoneticPr fontId="8" type="noConversion"/>
  </si>
  <si>
    <t>收集、贮存、利用、处置</t>
    <phoneticPr fontId="8" type="noConversion"/>
  </si>
  <si>
    <t>焚烧：医药废物HW02（271-001-02至271-005-02、272-001-02、272-005-02、275-004-02、275-006-02、275-008-02、276-001-02、276-002-02、276-005-02）；农药废物HW04（263-008-04、263-009-04、263-011-04、263-012-04）；有机溶剂废物HW06（900-401-06、900-402-06、900-404-06、900-407-06、900-409-06）；精（蒸）馏残渣HW11（900-013-11）；新化学物质废物HW14 (900-017-14)；焚烧处置残渣HW18 (772-003-18（废水处理污泥）)；有机磷化合物废物HW37 (261-061-37)；其他废物HW49（900-041-49、900-047-49、900-999-49），28000吨/年
利用：271-001-02，5000吨/年  
总规模33000吨/年</t>
    <phoneticPr fontId="8" type="noConversion"/>
  </si>
  <si>
    <t xml:space="preserve">2021年8月20日
至2026年8月19日
</t>
    <phoneticPr fontId="8" type="noConversion"/>
  </si>
  <si>
    <t>淄博危证7号</t>
    <phoneticPr fontId="8" type="noConversion"/>
  </si>
  <si>
    <t>淄博重山思沃瑞环保科技有限公司</t>
  </si>
  <si>
    <t>杨玉锋</t>
  </si>
  <si>
    <t>山东省淄博市淄川区罗村镇南韩村</t>
  </si>
  <si>
    <t>王跃13573349917</t>
  </si>
  <si>
    <t>医药废物HW02（271-001-02至271-005-02、272-001-02、272-003-02、272-005-02、275-001-02至275-006-02、275-008-02、276-001-02至276-005-02）；废药物、药品HW03（900-002-03）；农药废物HW04（263-001-04至263-012-04、900-003-04）；木材防腐剂废物HW05（201-001-05至201-003-05、266-001-05至266-003-05、900-004-05）；废有机溶剂与含有机溶剂废物HW06((900-401-06、900-402-06 、900-404-06、900-405-06、900-407-06、900-409-06))；废矿物油与含矿物油废物HW08（071-001-08、071-002-08、072-001-08、251-001-08至251-006-08、251-010-08至251-012-08、398-001-08、291-001-08、900-199-08至900-201-08、900-203-08至900-205-08、900-209-08、900-210-08、900-213-08至900-221-08、900-249-08）；油/水、烃/水混合物或乳化液HW09（900-005-09至900-007-09）；精（蒸）馏残渣HW11(251-013-11、252-001-11至252-005-11、252-007-11、252-009-11至252-013-11、252-016-11 、252-017-11 、451-001-11至451-003-11、261-007-11至261-035-11、261-100-11、261-102-11、261-103-11、261-105-11至261-111-11、261-113-11至261-136-11、309-001-11、772-001-11、900-013-11)；染料、涂料废物HW12（264-002-12至264-013-12、900-250-12至900-256-12、900-299-12）；有机树脂类废物HW13（265-101-13至265-104-13、900-014-13至900-016-13、900-451-13）；表面处理废物HW17（336-050-17至336-064-17、336-066-17至336-069-17、336-101-17）；焚烧处置残渣HW18（772-002-18至772-005-18）；废酸HW34（251-014-34、264-013-34、336-105-34、398-005-34、398-007-34、900-300-34至900-304-34、900-307-34、900-308-34、900-349-34）；废碱HW35（251-015-35、261-059-35、221-002-35、900-350-35至900-356-35、900-399-35）；有机氰化物废物HW38（261-066-38至261-069-38、261-140-38）；含酚废物HW39（261-070-39、261-071-39）；含醚废物HW40（261-072-40）；其他废物HW49（不含反应性废物）（772-006-49、900-039-49、900-041-49、900-042-49、900-046-49、900-047-49、900-999-49）；废催化剂HW50（251-016-50至251-019-50、261-151-50至261-183-50、263-013-50、271-006-50、275-009-50、276-006-50、772-007-50、900-048-50、900-049-50）111700吨/年</t>
    <phoneticPr fontId="8" type="noConversion"/>
  </si>
  <si>
    <t>2021年9月1日至2026年8月31日</t>
    <phoneticPr fontId="8" type="noConversion"/>
  </si>
  <si>
    <t>淄博危废临8号</t>
  </si>
  <si>
    <t>山东昊瑞环保科技有限公司</t>
    <phoneticPr fontId="8" type="noConversion"/>
  </si>
  <si>
    <t>王昕</t>
  </si>
  <si>
    <t>山东省淄博市临淄区凤凰镇工业园</t>
  </si>
  <si>
    <t>路玉卫：13625334095</t>
  </si>
  <si>
    <t>HW46废弃的镍催化剂（900-037-46）和HW50废催化剂（251-016-50、251-018-50、251-019-50、261-156-50、261-165-50、261-167-50、261-169-50）10000吨/年；颗粒废活性炭（HWO6（900-405-06）、HW12（264-011-12）、HW13（265-103-13）、HW49（900-039-49、900-041-49）（不含卤素））20000吨/年</t>
    <phoneticPr fontId="8" type="noConversion"/>
  </si>
  <si>
    <t xml:space="preserve">自2022年1月25日
至2027年1月24日
</t>
    <phoneticPr fontId="8" type="noConversion"/>
  </si>
  <si>
    <t>淄博危证9号</t>
  </si>
  <si>
    <t>李振岳</t>
  </si>
  <si>
    <t>临淄区凤凰镇吴家桥村西张皇路以北</t>
  </si>
  <si>
    <t>边帅15853300851</t>
    <phoneticPr fontId="8" type="noConversion"/>
  </si>
  <si>
    <t>废活性炭55900吨/年：HW02（271-003-02、271-004-02、272-003-02、275-005-02、276-003-02、276-004-02），HW04（263-007-04、263-010-04），HW06（900-405-06），HW12（264-011-12），HW13（265-103-13），HW39（261-071-39），HW45（261-079-45、261-080-45、261-084-45），HW49（900-039-49、900-041-49）；含油污泥8000吨/年：HW08（251-002-08、251-003-08）</t>
    <phoneticPr fontId="8" type="noConversion"/>
  </si>
  <si>
    <t>2021年3月12日至2025年1月8 日</t>
  </si>
  <si>
    <t>淄博危证10号</t>
  </si>
  <si>
    <t>淄博恒基中泰环保科技有限公司</t>
    <phoneticPr fontId="8" type="noConversion"/>
  </si>
  <si>
    <t>杨槐</t>
    <phoneticPr fontId="8" type="noConversion"/>
  </si>
  <si>
    <t>山东省淄博市临淄区宏达路2058号</t>
  </si>
  <si>
    <t>杨海育
13864497414</t>
  </si>
  <si>
    <t>收集、贮存、利用</t>
    <phoneticPr fontId="8" type="noConversion"/>
  </si>
  <si>
    <t>废催化剂（HW46:900-037-46;HW50:251-016-50、251-018-50、251-019-50、261-165-50、261-159-50、 261-169-50）6000吨/年</t>
    <phoneticPr fontId="8" type="noConversion"/>
  </si>
  <si>
    <t>2020年9月1日至2025年9月1日</t>
  </si>
  <si>
    <t>淄博危证11号</t>
  </si>
  <si>
    <t>淄博恒钧新能源科技有限公司</t>
    <phoneticPr fontId="8" type="noConversion"/>
  </si>
  <si>
    <t>杨成飞</t>
    <phoneticPr fontId="8" type="noConversion"/>
  </si>
  <si>
    <t>山东省淄博市桓台县果里镇</t>
  </si>
  <si>
    <t>孙钰：138606433096</t>
  </si>
  <si>
    <t>收集、贮存、转运</t>
    <phoneticPr fontId="8" type="noConversion"/>
  </si>
  <si>
    <t xml:space="preserve">自 2021年1月22日至2024年1月21日
</t>
  </si>
  <si>
    <t>淄博危证12号</t>
    <phoneticPr fontId="8" type="noConversion"/>
  </si>
  <si>
    <t>山东恒导石油化工股份有限公司</t>
  </si>
  <si>
    <t>李敏</t>
  </si>
  <si>
    <t>李敏13953342005</t>
  </si>
  <si>
    <t>液压设备、变压器维护、车辆维修发动机油、齿轮油等设备产生的废矿物油HW08(900-214-08,900-217-08,900-218-08,900-219-08,900-220-08)40000吨/年;有机热载体锅炉传热系统产生的废矿物油HW08(900-249-08)40000吨/年</t>
    <phoneticPr fontId="8" type="noConversion"/>
  </si>
  <si>
    <t>2021年5月6日至2026年5月5日</t>
    <phoneticPr fontId="8" type="noConversion"/>
  </si>
  <si>
    <t>淄博危证13号</t>
  </si>
  <si>
    <t>光大环保危废处置（淄博）有限公司</t>
  </si>
  <si>
    <t>高健</t>
    <phoneticPr fontId="8" type="noConversion"/>
  </si>
  <si>
    <t>淄博市临淄区金山镇冯北路878号</t>
  </si>
  <si>
    <t>胡庆国
0533-7500680</t>
    <phoneticPr fontId="8" type="noConversion"/>
  </si>
  <si>
    <t>HW02、HW03、HW04、HW05、HW06、HW07、HW08、HW09、HW11、HW12、HW13、HW14、HW16、HW37、HW38、HW39、HW40、HW45、HW49、HW50，总规模39830吨/年</t>
    <phoneticPr fontId="8" type="noConversion"/>
  </si>
  <si>
    <t>自 2022年3月11日
至2023年3月10日</t>
    <phoneticPr fontId="8" type="noConversion"/>
  </si>
  <si>
    <t>淄博危证14号</t>
  </si>
  <si>
    <t>淄博诺奥化工有限公司</t>
  </si>
  <si>
    <t>崔课贤</t>
  </si>
  <si>
    <t>淄博市临淄区辛化路2727号</t>
  </si>
  <si>
    <t>高鲁宁
0533-7699657</t>
    <phoneticPr fontId="8" type="noConversion"/>
  </si>
  <si>
    <t>丁辛醇残液HW11（900-013-11）75000吨/年</t>
    <phoneticPr fontId="8" type="noConversion"/>
  </si>
  <si>
    <t>2020年1月21日至2025年1月21日</t>
  </si>
  <si>
    <t>淄博危废临15号</t>
    <phoneticPr fontId="8" type="noConversion"/>
  </si>
  <si>
    <t>淄博建刚工贸有限公司</t>
  </si>
  <si>
    <t>徐立贤</t>
  </si>
  <si>
    <t>淄博市张店区湖田镇官庄村</t>
  </si>
  <si>
    <t>李鹏0533-2072358</t>
  </si>
  <si>
    <t>苯酐残渣HW11（261-013-11，261-014-11）、丁辛醇残液HW11（900-013-11）</t>
    <phoneticPr fontId="8" type="noConversion"/>
  </si>
  <si>
    <t>自2022年4月1日
至2023年3月31日</t>
    <phoneticPr fontId="8" type="noConversion"/>
  </si>
  <si>
    <t>淄博危证16号</t>
  </si>
  <si>
    <t>山东瑞柯林环保科技有限公司</t>
  </si>
  <si>
    <t>王文杨</t>
  </si>
  <si>
    <t>山东省淄博市淄川区双杨镇双沟村村委北800米</t>
  </si>
  <si>
    <t>赵锋13953382052</t>
  </si>
  <si>
    <t>废脱销催化剂HW50（772-007-50），20000吨/年</t>
    <phoneticPr fontId="8" type="noConversion"/>
  </si>
  <si>
    <t>2020年4月16日至2025年4月16日</t>
  </si>
  <si>
    <t>淄博危证17号</t>
    <phoneticPr fontId="8" type="noConversion"/>
  </si>
  <si>
    <t>山东金诚重油化工有限公司</t>
  </si>
  <si>
    <t>周彬广</t>
  </si>
  <si>
    <t>淄博市桓台县马桥镇</t>
  </si>
  <si>
    <t>罗波：18560858010</t>
  </si>
  <si>
    <t>收集、贮存、利用、处置</t>
  </si>
  <si>
    <t>HW34(251-014-34)24000吨/年、HW35(251-015-35)4000吨/年</t>
    <phoneticPr fontId="8" type="noConversion"/>
  </si>
  <si>
    <t>2021年4月22日
至2026年4月21日</t>
  </si>
  <si>
    <t>淄博危证18号</t>
  </si>
  <si>
    <t>淄博市临淄恒兴化工厂有限公司</t>
  </si>
  <si>
    <t>齐志勇</t>
    <phoneticPr fontId="8" type="noConversion"/>
  </si>
  <si>
    <t>山东省淄博市临淄区朱台镇</t>
  </si>
  <si>
    <t>周锐
13589500868</t>
  </si>
  <si>
    <t>含锌、含镍废催化剂HW50（251-016-50、251-019-50）3800吨/年；废矿物油HW08（251-001-08、251-003-08（不含污泥）、251-004-08）2000吨/年；总规模5800吨/年</t>
  </si>
  <si>
    <t>2021年3月12日          至2025年4月23日</t>
    <phoneticPr fontId="8" type="noConversion"/>
  </si>
  <si>
    <t>淄博危废临19号</t>
    <phoneticPr fontId="8" type="noConversion"/>
  </si>
  <si>
    <t>淄博海诺锐环保科技有限公司</t>
    <phoneticPr fontId="8" type="noConversion"/>
  </si>
  <si>
    <t>边丽敏</t>
    <phoneticPr fontId="8" type="noConversion"/>
  </si>
  <si>
    <t>山东淄博市高新区崔茅村寿济路南首</t>
    <phoneticPr fontId="8" type="noConversion"/>
  </si>
  <si>
    <t>窦微超13455347788</t>
    <phoneticPr fontId="8" type="noConversion"/>
  </si>
  <si>
    <t>收集、贮存、转运</t>
  </si>
  <si>
    <t>医药废物HW02（271-001-02、271-002-02、272-001-02、272-002-02、276-001-02）、废有机溶剂与含有机溶剂废物HW06（900-405-06）、废矿物油与含矿物油废物HW08（900-199-08、900-200-08、900-201-08、900-203-08、900-204-08、900-217-08、900-218-08、900-219-08、900-220-08、900-221-08、900-249-08）油/水、烃/水混合物或乳化液HW09（900-005-09、900-006-09、900-007-09）、精（蒸）馏残渣HW11（251-013-11、252-004-11、252-005-11、252-011-11、252-017-11、451-003-11、900-013-11）、染料、涂料废物HW12(264-011-12、264-012-12、264-013-12、900-299-12)、有机树脂类废物HW13（265-102-13、265-103-13）、含汞废物HW29（900-023-29、900-024-29）、石棉废物 HW36（900-030-36、900-032-36）、其他废物HW49（900-039-49、900-041-49、900-042-49、900-044-49、900-045-49、772-006-49）、废催化剂HW50（251-016-50、251-017-50、251-018-50、251-019-50、261-152-50、261-167-50、772-007-50、900-049-50）10000吨/年；机动车维修、拆解产生的废矿物油（900-214-08）8000吨/年能力；废弃的铅蓄电池HW31(900-052-31)10000吨/年、</t>
    <phoneticPr fontId="8" type="noConversion"/>
  </si>
  <si>
    <t xml:space="preserve">自 2022年6月24日
至2023年6月23日
</t>
    <phoneticPr fontId="8" type="noConversion"/>
  </si>
  <si>
    <t>淄博危废临20号</t>
    <phoneticPr fontId="8" type="noConversion"/>
  </si>
  <si>
    <t>淄博凌真经贸有限公司</t>
    <phoneticPr fontId="8" type="noConversion"/>
  </si>
  <si>
    <t>刘凤芝</t>
  </si>
  <si>
    <t>淄博市桓台县索镇寿济路4499甲19号</t>
  </si>
  <si>
    <t>刘凤芝15898730999</t>
  </si>
  <si>
    <t>医药废物HW02(271-001-02、271-002-02、271-003-02、271-004-02、271-005-02、272-003-02、272-005-02、275-008-02、276-003-002)；废药物、药品HW03 (900-002-03)；农药废物HW04（263-008-04、263-009-04、263-010-04、263-011-04、263-012-04、900-003-04）；废有机溶剂与含有机溶剂废物HW06（900-401-06、900-402-06、900-404-06、900-405-06、9900-407-06、900-409-06）；废矿物油与含矿物油废物HW08（398-001-08、291-001-08、900-199-08、900-200-08、900-201-08、900-203-08、900-204-08、900-205-08、900-209-08、900-210-08、900-213-08、900-215-08、900-216-08、900-217-08、900-218-08、900-219-08、900-220-08、900-221-08、900-249-08）；油/水、烃/水混合物或乳化液HW09（900-005-09、900-006-09、900-007-09）；精（蒸）馏残渣HW11（251-013-11、252-001-11、252-002-11、252-003-11、252-004-11、252-005-11、252-007-11、252-009-11、252-010-11、252-011-11、252-012-11、252-013-11、252-016-11、252-017-11、451-001-11、451-002-11、451-003-11、309-001-11、772-001-11、900-013-11）；染料、涂料废物HW12(264-010-12、264-011-12、264-012-12、264-013-12、900-250-12、900-251-12、900-252-12、900-253-12、900-254-12、900-255-12、900-256-12、900-299-12）；有机树脂类废物HW13（265-101-13、265-102-13、265-103-13、265-104-13、900-014-13、900-015-13、900-016-13）；新化学物质废物HW14（900-017-14）；感光材料废物HW16（266-010-16、231-001-16、231-002-16、398-001-16、900-019-16）；表面处理废物HW17（336-052-17、336-054-17、336-055-17、336-057-17、336-058-17、336-060-17、336-063-17、336-064-17、336-066-17、336-069-17）；焚烧处置残渣HW18（772-002-18、772-003-18、772-004-18、772-005-18）；含金属羰基化合物废物HW19（900-020-19）；含铬废物HW21（193-001-21、193-002-21、261-044-21、261-137-21、314-001-21、314-003-21、336-100-21）；含铜废物HW22（398-004-22、398-005-22、398-051-22）；含锌废物HW23（312-001-23）；含镉废物HW26（384-002-26）；含锑废物HW27（261-046-27、261-048-27）；含汞废物HW29（231-007-29、265-001-29、265-002-29、321-030-29、321-033-29、321-103-29、384-003-29、387-001-29、401-001-29、900-022-29、900-023-29、900-024-29）；废酸HW34（251-014-34、264-013-34、261-057-34、261-058-34、313-001-34、900-300-34、900-303-34、900-304-34、900-349-34）；废碱HW35（251-015-35、261-059-35、221-002-35、900-350-35、900-352-35、900-399-35）；石棉废物HW36（109-001-36、261-060-36、302-001-36、308-001-36、367-001-36、373-002-36、900-030-36、900-031-36、900-032-36）；有机磷化合物废物HW37（261-062-37、261-063-37）；有机氰化物废物HW38（261-064-38、261-067-38、261-068-38、261-069-38）；含酚废物HW39（261-070-39、261-071-39）；含醚废物HW40（261-072-40）；含有机卤化物废物HW45（261-084-45）；含镍废物HW46（384-005-46、900-037-46）；含钡废物HW47（261-088-47）；有色金属采选和冶炼废物HW48（321-026-48、321-034-48、321-027-48、321-028-48、321-029-48、323-001-48）；其他废物HW49（772-006-49、900-039-49、900-041-49、900-042-49、900-044-49、900-045-49、900-046-49、900-047-49、900-053-49、900-999-49）；废催化剂HW50（251-016-50、251-017-50、251-018-50、251-019-50、261-151-50、261-152-50、261-167-50、263-013-50、271-006-50、275-009-50、276-006-50、772-007-50、900-048-50、900-049-50）10000吨/年；机动车维修、拆解过程产生废矿物油HW08（900-214-08）5000吨/年；废铅蓄电池HW31（900-052-31）10000吨/年</t>
    <phoneticPr fontId="8" type="noConversion"/>
  </si>
  <si>
    <t xml:space="preserve">自 2022年5月30日
至2023年5月29日
</t>
    <phoneticPr fontId="8" type="noConversion"/>
  </si>
  <si>
    <t>淄博危证21号</t>
    <phoneticPr fontId="8" type="noConversion"/>
  </si>
  <si>
    <t>山东齐力环保科技有限公司</t>
    <phoneticPr fontId="8" type="noConversion"/>
  </si>
  <si>
    <t>杜占平</t>
    <phoneticPr fontId="8" type="noConversion"/>
  </si>
  <si>
    <t xml:space="preserve">山东省淄博市高青县高城镇高青化工产业园支脉河路8号 </t>
  </si>
  <si>
    <t>崔立兰 
13583394193</t>
  </si>
  <si>
    <t>表面处理废物HW17(336-054-17、336-055-17、336-062-17)、含镍废物HW46(900-037-46)、废催化剂HW50(251-016-50、251-017-50、251-018-50、251-019-50、261-151-50、261-152-50、261-153-50、261-154-50、261-156-50、261-158-50、261-161-50、261-163-50、261-164-50、261-165-50、261-166-50、261-167-50、261-168-50、261-170-50、261-173-50、261-176-50、261-177-50、261-178-50、261-179-50、261-180-50、261-181-50、261-182-50、261-183-50、271-006-50) ，共120000吨/年</t>
  </si>
  <si>
    <t>2021年8月16日至2026年8月15日</t>
    <phoneticPr fontId="8" type="noConversion"/>
  </si>
  <si>
    <t>淄博危废临22号</t>
    <phoneticPr fontId="8" type="noConversion"/>
  </si>
  <si>
    <t>三丰环境股份有限公司</t>
    <phoneticPr fontId="8" type="noConversion"/>
  </si>
  <si>
    <t>孙丰玲</t>
  </si>
  <si>
    <t>淄博市博山区颜北路693号</t>
  </si>
  <si>
    <t>石铭 18653398910/17753234444</t>
  </si>
  <si>
    <t>废催化剂{HW50(251-016-50、251-017-50、251-018-50）4.5万吨/年</t>
    <phoneticPr fontId="8" type="noConversion"/>
  </si>
  <si>
    <t>淄博危证23号</t>
  </si>
  <si>
    <t>淄博众泰环保科技有限公司</t>
    <phoneticPr fontId="8" type="noConversion"/>
  </si>
  <si>
    <t>高峰</t>
  </si>
  <si>
    <t>淄博高新区宝西路31号</t>
  </si>
  <si>
    <t xml:space="preserve">李慎达  15753399826   </t>
    <phoneticPr fontId="8" type="noConversion"/>
  </si>
  <si>
    <t>废矿物油HW08（900-199-08，900-200-08，900-203-08，900-204-08，900-209-08，291-001-08，900-214-08，900-216-08，900-217-08，900-218-08，900-219-08，900-220-08，900-249-08，10000吨/年</t>
    <phoneticPr fontId="8" type="noConversion"/>
  </si>
  <si>
    <t>2020年6月19日至2025年6月19日</t>
  </si>
  <si>
    <t>淄博危废临24号</t>
    <phoneticPr fontId="8" type="noConversion"/>
  </si>
  <si>
    <t>山东绿川环保科技有限公司</t>
  </si>
  <si>
    <t>傅裕城</t>
  </si>
  <si>
    <t>淄博市博山区经济开发区徐雅村工业园</t>
  </si>
  <si>
    <t>张通18653379771</t>
  </si>
  <si>
    <t>淄博危证25号</t>
    <phoneticPr fontId="8" type="noConversion"/>
  </si>
  <si>
    <t>淄博首拓环境科技有限公司</t>
  </si>
  <si>
    <t>苗浩</t>
  </si>
  <si>
    <t>淄博市临淄区金山镇齐鲁化学工业区金山创新创业产业区</t>
  </si>
  <si>
    <t>赵凯15689071270</t>
  </si>
  <si>
    <t>医药废物HW02(271-001-02至271-005-02、272-001-02、272-003-02、272-005-02、275-001-02至275-006-02 、275-008-02、276-001-02至276-005-02)，废药物、药品HW03(900-002-03)，农药废物HW04(263-001-04 至263-012-04、900-003-04)，木材防腐剂废物HW05（201-001-05至201-003-05、266-001-05至266-003-05、900-004-05），废有机溶剂与含有机溶剂废HW06(900-401-06、900-402-06 、900-404-06、900-405-06、900-407-06、900-409-06)，热处理含氰废物HW07(336-001-07至336-005-07，336-049-07)，废矿物油与含矿物油废物HW08(071-001-08、071-002-08、072-001-08、251-001-08至251-006-08、251-010-08至251-012-08、398-001-08、291-001-08、900-199-08至900-201-08、900-203-08至900-205-08、900-209-08、900-210-08、900-213-08至900-221-08、900-249-08)，油/水、烃/水混合物或乳化液HW09(900-005-09至900-007-09)、精（蒸）馏残渣HW11(251-013-11、252-001-11至252-005-11、252-007-11、252-009-11至252-013-11、252-016-11、252-017-11、451-001-11至451-003-11、261-007-11至261-035-11、261-100-11至261-111-11、261-113-11至261-136-11、309-001-11、772-001-11、900-013-11)，染料、涂料废物HW12(264-002-12至264-013-12、900-250-12至900-256-12、900-299-12)，有机树脂类废物HW13(265-101-13至265-104-13、900-014-13至900-016-13、900-451-13)，新化学药品废物HW14(900-017-14)，感光材料废物HW16(266-009-16、266-010-16、231-001-16、231-002-16、398-001-16 、873-001-16 、806-001-16、900-019-16)，表面处理废物HW17(336-050-17至336-064-17、336-066-17至336-069-17、336-100-17 、336-101-17)，废酸HW34(251-014-34、264-013-34、261-057-34、261-058-34、313-001-34、336-105-34、398-005-34至398-007-34、900-300-34至900-308-34、900-349-34)，废碱HW35(251-015-35、261-059-35、193-003-35、221-002-35、900-350-35至900-356-35、900-399-35)，有机磷化合物废物HW37(261-061-37至261-063-37、900-033-37)，有机氰化物废物HW38（261-064-38至261-069-38，261-140-38），含酚废物HW39(261-070-39，261-071-39)、含醚废物HW40(261-072-40)，含有机卤化物废物HW45(261-078-45至261-082-45，261-084-45至261-086-45)，其他废物HW49(309-001-49、772-006-49、900-039-49、900-041-49、900-042-49、900-046-49、900-047-49、900-999-49)，废催化剂HW50(251-016-50至251-019-50、261-151-50至261-183-50、263-013-50、271-006-50、275-009-50、276-006-50、772-007-50、900-048-50、900-049-50)；
危险废物物化处置30000吨/年：废矿物油与含矿物油废物HW08(071-001-08、071-002-08、072-001-08、251-001-08至251-006-08、251-010-08至251-012-08、398-001-08、291-001-08、900-199-08至900-201-08、900-203-08至900-205-08、900-209-08、900-210-08、900-213-08至900-221-08、 900-249-08)；油/水、烃/水混合物或乳化液HW09(900-005-09至900-007-09)、精（蒸）馏残渣HW11(251-013-11、252-001-11至252-005-11、252-007-11、252-009-11至252-013-11、252-016-11、252-017-11、451-001-11至451-003-11、261-007-11至261-035-11、261-100-11至261-111-11、261-113-11至261-136-11、309-001-11、772-001-11、900-013-11)，表面处理废物HW17(336-050-17至336-064-17、336-066-17至336-069-17、336-100-17、336-101-17)、含锌废物（含锌废液）HW23（336-103-23、384-001-23、312-001-23、900-021-23），废酸HW34(251-014-34、264-013-34、261-057-34、261-58-34、313-001-34、336-105-34、398-005-34至398-007-34、900-300-34至900-308-34、900-349-34)，废碱HW35(251-015-35、261-059-35、193-003-35、221-002-35、900-350-35至900-356-35、900-399-35)；
危险废物利用30000吨/年:医药废物HW02(271-001-02至271-005-02、272-001-02、272-003-02、272-005-02、275-001-02至275-006-02 、275-008-02、276-001-02至276-005-02)，废有机溶剂与含有机溶剂废HW06(900-401-06、900-402-06 、900-404-06、900-405-06、900-407-06、900-409-06)、精（蒸）馏残渣HW11(251-013-11、261-012-11、261-017-11、261-031-11至261-034-11、261-106-11、261-113-11、261-114-11、261-116-11、261-117-11、261-123-11、261-128-11、261-130-11、900-013-11）、有机树脂类废物HW13（265-102-13、265-103-13）、含有机氯化物废物HW45（261-082-45、261-084-45、261-085-45）。</t>
    <phoneticPr fontId="8" type="noConversion"/>
  </si>
  <si>
    <t xml:space="preserve">自 2022年4月2日
至2027年4月1日
</t>
    <phoneticPr fontId="8" type="noConversion"/>
  </si>
  <si>
    <t>淄博危证26号</t>
    <phoneticPr fontId="8" type="noConversion"/>
  </si>
  <si>
    <t>淄博祖天环保科技有限公司</t>
  </si>
  <si>
    <t>孙继军</t>
  </si>
  <si>
    <t>山东省淄博市淄川区龙泉镇圈子村东首</t>
  </si>
  <si>
    <t>赵华13905331606</t>
  </si>
  <si>
    <t xml:space="preserve">医药废物HW02(271-001-02至271-005-02、272-001-02、272-003-02、272-005-02、275-001-02至275-006-02、275-008-02、276-001-02至276-005-02)农药废物HW04(263-001-04至263-012-04、900-003-04)废有机溶剂与含有有机溶剂废物HW06(900-401-06、900-402-06 、900-404-06、900-405-06、900-407-06、900-409-06)；废矿物油与含矿物油废物HW08(071-001-08、071-002-08、072-001-08、251-001-08至251-006-08、251-010-08至251-012-08、900-199-08至900-201-08、900-203-08至900-205-08、900-209-08至900-210-08、900-213-08至900-221-08、900-249-08、398-001-08、291-001-08)；精（蒸）馏残渣HW11(251-013-11、252-001-11至252-005-11、252-007-11、252-009-11至252-013-11、252-016-11、252-017-11、451-001-11至451-003-11、261-007-11至261-035-11、261-100-11、261-102-11、261-103-11、261-105-11至261-111-11、261-113-11至261-136-11、309-001-11、772-001-11、900-013-11)；染料、涂料废物HW12(264-002-12至264-013-12、900-250-12至900-256-12、900-299-12)；有机树脂类废物HW13(265-101-13至265-104-13、900-014-13至900-016-13、900-451-13)；表面处理废物HW17(336-050-17至336-064-17、336-066-17至336-069-17、336-101-17)；其他废物（不含反应性废物）HW49（772-006-49、900-039-49、900-041-49、900-042-49、900-046-49、900-047-49、900-999-49）；废催化剂HW50(251-016-50至251-019-50、261-151-50至261-183-50、263-013-50、271-006-50、275-009-50、276-006-50、772-007-50、900-048-50、900-049-50)，100000吨/年 </t>
    <phoneticPr fontId="8" type="noConversion"/>
  </si>
  <si>
    <t>淄博危废临27号</t>
    <phoneticPr fontId="8" type="noConversion"/>
  </si>
  <si>
    <t>淄博资沅环保科技有限公司</t>
  </si>
  <si>
    <t>毕延鑫</t>
  </si>
  <si>
    <t>淄博市博山区山头街道南环路199 号甲2</t>
    <phoneticPr fontId="8" type="noConversion"/>
  </si>
  <si>
    <t>宋本红15069370257</t>
  </si>
  <si>
    <t>医药废物（271-003-02、271-004-02、272-003-02）；废有机溶剂与含有机溶剂废物（900-402-06）；废矿物油与含矿物油废物HW08（900-199-08、900-200-08、900-201-08、900-203-08、900-204-08、900-205-08、900-209-08、900-210-08、291-001-08、398-001-08、900-213-08、900-214-08、900-215-08、900-216-08、900-217-08、900-218-08、900-219-08、900-220-08、900-221-08、900-249-08）；油/水、烃/水混合物或乳化液HW09（900-005-09、900-006-09、900-007-09）；精（蒸）馏残渣HW11（451-001-11、451-002-11、451-003-11、900-013-11）；染料、涂料废物HW12(264-010-12、264-011-12、264-012-12、264-013-12、900-250-12、900-251-12、900-252-12、900-253-12、900-254-12、900-255-12、900-256-12、900-299-12)；有机树脂类废物HW13（265-101-13、265-102-13、265-103-13、265-104-13、900-014-13、900-015-13、900-016-13）；感光材料废物HW16（231-001-16、231-002-16、806-001-16、900-019-16）；表面处理废物（336-064-17）；含汞废物HW29（900-023-29、900-024-29）；其他废物HW49（900-039-49、900-041-49、900-042-49、900-044-49、900-045-49、900-046-49、900-047-49、900-999-49）；废催化剂HW50（261-151-50、261-152-50、261-173-50、271-006-50、772-007-50、900-048-50、900-049-50），10000吨/年</t>
    <phoneticPr fontId="8" type="noConversion"/>
  </si>
  <si>
    <t xml:space="preserve"> 2021年12月20日
至2022年12月19日
</t>
    <phoneticPr fontId="8" type="noConversion"/>
  </si>
  <si>
    <t>淄博危证28号</t>
    <phoneticPr fontId="8" type="noConversion"/>
  </si>
  <si>
    <t>山东盛日中天再生资源科技有限公司</t>
  </si>
  <si>
    <t>王昊</t>
  </si>
  <si>
    <t>淄博市东部化工区丙烯路以南、纵二路以西</t>
  </si>
  <si>
    <t>张龙源18653378145</t>
  </si>
  <si>
    <t>废氧化铝吸附介质HW06（900-405-06）（不接受此类具有I、R属性的危废）、废氧化铝吸附剂HW49(900-041-49)、废催化剂HW50（251-017-50）；总处置规模60000吨/年</t>
    <phoneticPr fontId="8" type="noConversion"/>
  </si>
  <si>
    <t xml:space="preserve">2021年10月8日
至2026年10月7日
</t>
    <phoneticPr fontId="8" type="noConversion"/>
  </si>
  <si>
    <t xml:space="preserve">
淄博危证29号</t>
  </si>
  <si>
    <t>淄博汇能环保科技有限公司</t>
  </si>
  <si>
    <t>赵文英</t>
  </si>
  <si>
    <t>山东省淄博市临淄区金山镇冯家村、冯官路以东（北首）</t>
  </si>
  <si>
    <t>李丽
15966969939</t>
  </si>
  <si>
    <t>废矿物油HW08（251-001-08，251-003-08（只含废水隔油产生的浮油），251-005-08，398-001-08、900-199-08，900-200-08，900-203-08， 900-204-08（只含使用轧制油进行金属轧制产生的废矿物油），900-205-08，900-209-08，900-210-08（只含浮油），900-214-08，900-216-08，900-217-08，900-218-08，900-219-08，900-220-08，900-249-08（不含废弃包装物），60000吨/年</t>
    <phoneticPr fontId="8" type="noConversion"/>
  </si>
  <si>
    <t>2021年3月12日至2025年9月30日</t>
    <phoneticPr fontId="8" type="noConversion"/>
  </si>
  <si>
    <t>淄博危证30号</t>
    <phoneticPr fontId="8" type="noConversion"/>
  </si>
  <si>
    <t>淄博文世科铝业有限公司</t>
    <phoneticPr fontId="8" type="noConversion"/>
  </si>
  <si>
    <t>王海龙</t>
  </si>
  <si>
    <t>淄博市高青县常家镇大张村</t>
  </si>
  <si>
    <t>王海龙  13356738307</t>
    <phoneticPr fontId="8" type="noConversion"/>
  </si>
  <si>
    <t>有机溶剂与含有机溶剂废物HW06(900-405-06) （废过滤吸附介质氧化铝球）、其他废物HW49 (900-041-49)（废过滤吸附介质氧化铝球）；总处置规模10000吨/年</t>
    <phoneticPr fontId="8" type="noConversion"/>
  </si>
  <si>
    <t>2021年11月3日至2026年11月2日</t>
    <phoneticPr fontId="8" type="noConversion"/>
  </si>
  <si>
    <t>淄博危废临31号</t>
  </si>
  <si>
    <t>淄博汇泉环保科技有限公司</t>
    <phoneticPr fontId="8" type="noConversion"/>
  </si>
  <si>
    <t>王刚</t>
  </si>
  <si>
    <t>淄博市文昌湖区萌水镇三衣工业园</t>
    <phoneticPr fontId="8" type="noConversion"/>
  </si>
  <si>
    <t>淄博市文昌湖区萌水镇三衣工业园</t>
  </si>
  <si>
    <t>李柱18766935388</t>
  </si>
  <si>
    <t xml:space="preserve">2021年11月17日
至2022年11月16日
</t>
    <phoneticPr fontId="8" type="noConversion"/>
  </si>
  <si>
    <t>淄博危废临32号</t>
    <phoneticPr fontId="8" type="noConversion"/>
  </si>
  <si>
    <t>淄博利赛环保科技有限公司</t>
  </si>
  <si>
    <t>郭春泉</t>
  </si>
  <si>
    <t>淄博市淄川区罗村镇罗村村秀川大道 84 号</t>
  </si>
  <si>
    <t>郭春泉18653338966</t>
  </si>
  <si>
    <t>医药废物HW02（271-001-02、271-002-02、271-003-02、271-004-02、271-005-02、272-005-02、275-008-02、276-003-02、276-004-02、276-005-02）、废药物药品HW03（900-002-03）、农药废物HW04（263-008-04、263-009-04、263-010-04、263-011-04、263-012-04、900-003-04）、废矿物油与含废矿物油废物HW08（251-001-08、251-002-08、251-003-08、251-004-08、251-006-08、251-011-08、251-012-08、900-199-08、900-200-08、900-201-08、900-203-08、900-204-08、900-209-08、900-210-08、900-213-08、900-214-08、900-216-08、900-217-08、900-218-08、900-219-08、900-220-08、900-221-08、900-249-08）、油/水、烃/水混合物或乳化液HW09（900-005-09、900-006-09、900-007-09）、精（蒸）馏残渣 HW11（251-013-11、252-005-11、261-013-11、261-014-11、261-032-11、261-034-11、261-113-11、261-117-11、261-126-11、261-127-11、772-001-11、900-013-11）、染料涂料废物HW12（264-002-12、264-003-12、264-004-12、264-005-12、264-006-12、264-007-12、264-008-12、264-009-12、264-010-12、264-011-12、264-012-12、264-013-12、900-250-12、900-251-12、900-252-12、900-253-12、900-255-12、900-256-12、900-299-12）、有机树脂类废物HW13（265-101-13、265-102-13、265-103-13、265-104-13、900-014-13、900-015-13、900-016-13）、感光材料废物HW16（266-009-16、266-010-16、231-002-16、398-001-16、806-001-16、900-019-16）、表面处理废HW17（336-054-17、336-055-17、336-057-17、336-058-17、336-060-17、336-063-17、336-064-17、336-069-17）、焚烧处置残渣HW18（772-005-18）、含金属羟基化合物废物HW19（900-020-19）、含铬废物HW21（193-001-21、193-002-21）、含汞废物HW29（265-004-29、387-001-29、900-022-29、900-023-29、900-024-29）、含铅废物HW31（384-004-31、900-052-31）、废酸HW34（251-014-34、264-013-34、261-057-34、261-058-34、313-001-34、336-105-34、398-005-34、398-006-34、398-007-34、900-300-34、900-301-34、900-302-34、900-303-34、900-304-34、900-305-34、900-306-34、900-307-34、900-308-34、900-349-34）、废碱HW35（251-015-35、261-059-35、221-002-35、900-350-35、900-351-35、900-352-35、900-353-35、900-354-35、900-355-35、900-356-35、900-399-35）、石棉废物 HW36（302-001-36、308-001-36、367-001-36、900-031-36、900-032-36）、有机氰化物废物 HW38（261-067-38、261-068-38、261-069-38）、含酚废物 HW39（261-070-39、261-071-39）、含醚废物 HW40（261-072-40）、含有机卤化物废物 HW45（261-084-45）、含镍废物（不含易燃性） HW46（900-037-46）、其他废物（不含感染性废物） HW49（772-006-49、900-039-49、900-041-49、900-044-49、900-045-49、900-046-49、900-047-49）、废催化剂 HW50（251-019-50、261-151-50、261-152-50、261-153-50、261-155-50、261-157-50、261-164-50、261-175-50、261-181-50、271-006-50、772-007-50、900-048-50、900-049-50）；3000吨/年</t>
    <phoneticPr fontId="8" type="noConversion"/>
  </si>
  <si>
    <t>2021年9月3日至2022年9月2日</t>
    <phoneticPr fontId="8" type="noConversion"/>
  </si>
  <si>
    <t>淄博危废临33号</t>
  </si>
  <si>
    <t>淄博管仲环保科技有限公司</t>
    <phoneticPr fontId="8" type="noConversion"/>
  </si>
  <si>
    <t xml:space="preserve">于军 </t>
  </si>
  <si>
    <t>淄博市临淄区金山镇辛庄村北</t>
  </si>
  <si>
    <t>罗国凯13011642406</t>
    <phoneticPr fontId="8" type="noConversion"/>
  </si>
  <si>
    <t>收集、贮存、填埋</t>
  </si>
  <si>
    <t>染料、涂料废物HW12[264-002-12至264-006-12、264-008-12、264-009-12（仅含废水处理污泥）、264-011-12（仅含废吸附剂和残渣）、264-012-12]；表面处理废物HW17[仅固态， 336-050-17至336-064-17，336-066-17至336-069-17、336-101-17]；焚烧处置残渣HW18（772-002-18、772-003-18、772-004-18）; 含铍废物HW20（261-040-20）; 含铬废物HW21（193-001-21、193-002-21、261-041-21至261-044-21、261-137-21、314-001-21至314-003-21、336-100-21、398-002-21）; 含铜废物HW22（304-001-22、398-004-22、398-005-22、398-051-22）; 含锌废物HW23（336-103-23、384-001-23、312-001-23、900-021-23）; 含砷废物HW24（261-139-24）; 含硒废物HW25（261-045-25）; 含镉废物HW26（384-002-26）; 含锑废物HW27（261-046-27、261-048-27）; 含碲废物HW28（261-050-28）; 含汞废物HW29（072-002-29、091-003-29、322-002-29、231-007-29、261-051-29，261-052-29，261-054-29、265-004-29、321-030-29、321-033-29、321-103-29、384-003-29、401-001-29、900-022-29至900-024-29、900-452-29）; 含铊废物HW30（261-055-30）; 含铅废物HW31（304-002-31、384-004-31、243-001-31、900-052-31、900-025-31）; 废酸HW34[仅固态，251-014-34、261-057-34、900-349-34）]; 废碱HW35[仅固态，251-015-35、261-059-35、900-399-35]; 石棉废物HW36（109-001-36、261-060-36、302-001-36、308-001-36、367-001-36、373-002-36、900-030-36、900-031-36、900-032-36）; 含镍废物HW46（261-087-46、384-005-46、900-037-46）；含钡废物HW47（261-088-47、336-106-47）；有色金属冶炼废物HW48（091-001-48、091-002-48、321-002-48至321-014-48、321-016-48至321-023-48、321-025-48、321-027-48至321-029-48、321-031-48、321-032-48、323-001-48）；其它废物HW49（772-006-49、900-039-49、900-041-49、900-042-49、900-044-49、900-045-49、900-046-49、900-047-49、900-999-49）；废催化剂HW50（251-016-50至251-019-50，261-151-50至261-183-50，263-013-50，271-006-50，275-009-50，276-006-50，772-007-50， 900-049-50）；100000吨/年</t>
    <phoneticPr fontId="8" type="noConversion"/>
  </si>
  <si>
    <t xml:space="preserve">自2022年6月28日
至2023年6月27日
</t>
    <phoneticPr fontId="8" type="noConversion"/>
  </si>
  <si>
    <t>淄博危证34号</t>
    <phoneticPr fontId="8" type="noConversion"/>
  </si>
  <si>
    <t>山东久元新材料有限公司</t>
    <phoneticPr fontId="8" type="noConversion"/>
  </si>
  <si>
    <t>王永涛</t>
  </si>
  <si>
    <t>淄博市临淄区乙烯北路（齐鲁化学工业区）</t>
  </si>
  <si>
    <t>崔凯17605335598</t>
  </si>
  <si>
    <t xml:space="preserve">自 2022年6月28日
至2027年6月27日
</t>
    <phoneticPr fontId="8" type="noConversion"/>
  </si>
  <si>
    <t>淄博危证35号</t>
    <phoneticPr fontId="8" type="noConversion"/>
  </si>
  <si>
    <t>2022年1月14 日</t>
    <phoneticPr fontId="8" type="noConversion"/>
  </si>
  <si>
    <t>桓台永信再生资源回收有限公司</t>
    <phoneticPr fontId="8" type="noConversion"/>
  </si>
  <si>
    <t>李培培</t>
  </si>
  <si>
    <t>山东省淄博市桓台县索镇工业一路巨明木业东临</t>
  </si>
  <si>
    <t>周国庆13854366200</t>
    <phoneticPr fontId="8" type="noConversion"/>
  </si>
  <si>
    <t>废铅酸蓄电池HW31(900-052-31)，50000吨/年</t>
    <phoneticPr fontId="8" type="noConversion"/>
  </si>
  <si>
    <t xml:space="preserve">自 2022年1月14日
至2025年1月 13日
</t>
    <phoneticPr fontId="8" type="noConversion"/>
  </si>
  <si>
    <t>淄博危证36号</t>
    <phoneticPr fontId="8" type="noConversion"/>
  </si>
  <si>
    <t>淄博东科再生资源回收有限公司</t>
  </si>
  <si>
    <t>赵翠芳</t>
    <phoneticPr fontId="8" type="noConversion"/>
  </si>
  <si>
    <t>山东省淄博市张店区中埠镇铁冶村西首</t>
  </si>
  <si>
    <t>张琳18505332992</t>
  </si>
  <si>
    <t>废铅酸蓄电池HW31(900-052-31)，200000吨/年</t>
    <phoneticPr fontId="8" type="noConversion"/>
  </si>
  <si>
    <t xml:space="preserve">2022年1月14日至2025年1月13日
</t>
    <phoneticPr fontId="8" type="noConversion"/>
  </si>
  <si>
    <t>淄博危证37号</t>
    <phoneticPr fontId="8" type="noConversion"/>
  </si>
  <si>
    <t>淄博火炬能源有限责任公司</t>
  </si>
  <si>
    <t>王怀宇</t>
    <phoneticPr fontId="8" type="noConversion"/>
  </si>
  <si>
    <t>山东省淄博市经济开发区南定镇南罗路19号</t>
  </si>
  <si>
    <t>赵连斌15666362821</t>
    <phoneticPr fontId="8" type="noConversion"/>
  </si>
  <si>
    <t>废铅酸蓄电池HW31(900-052-31)，5000吨/年</t>
    <phoneticPr fontId="8" type="noConversion"/>
  </si>
  <si>
    <t>自2022年5月6日
至2025年5月5日</t>
    <phoneticPr fontId="8" type="noConversion"/>
  </si>
  <si>
    <t>淄博危证38号</t>
    <phoneticPr fontId="8" type="noConversion"/>
  </si>
  <si>
    <t>风帆有限责任公司保定再生资源分公司</t>
  </si>
  <si>
    <t>席春青</t>
  </si>
  <si>
    <t>袁涛13930802390</t>
  </si>
  <si>
    <t>废铅酸蓄电池HW31(900-052-31)，20000吨/年</t>
    <phoneticPr fontId="8" type="noConversion"/>
  </si>
  <si>
    <t xml:space="preserve">自2022年5月25日
至2025年5月24日
</t>
    <phoneticPr fontId="8" type="noConversion"/>
  </si>
  <si>
    <t>淄博危废临39号</t>
  </si>
  <si>
    <t>山东玖屹环保科技有限公司</t>
    <phoneticPr fontId="8" type="noConversion"/>
  </si>
  <si>
    <t>陈光</t>
    <phoneticPr fontId="8" type="noConversion"/>
  </si>
  <si>
    <t>淄博市临淄区乙烯路辛店发电厂南600米</t>
    <phoneticPr fontId="8" type="noConversion"/>
  </si>
  <si>
    <t>陈光15064367789</t>
    <phoneticPr fontId="8" type="noConversion"/>
  </si>
  <si>
    <t>其他生产、销售、使用过程中产生的沾染矿物油的废弃包装桶HW08（900-249-08）、含有或沾染毒性危险废物的废弃包装物、容器HW49（900-041-49） 3300吨/年（18万只）</t>
    <phoneticPr fontId="8" type="noConversion"/>
  </si>
  <si>
    <t>淄博危废临40号</t>
  </si>
  <si>
    <t>山东骏飞环保科技有限公司</t>
    <phoneticPr fontId="8" type="noConversion"/>
  </si>
  <si>
    <t>李士彦</t>
    <phoneticPr fontId="8" type="noConversion"/>
  </si>
  <si>
    <t>山东省淄博市临淄经济开发区</t>
    <phoneticPr fontId="8" type="noConversion"/>
  </si>
  <si>
    <t>李卫军15605336000</t>
    <phoneticPr fontId="8" type="noConversion"/>
  </si>
  <si>
    <t>淄博危废临41号</t>
    <phoneticPr fontId="8" type="noConversion"/>
  </si>
  <si>
    <t>山东东岳化工有限公司</t>
    <phoneticPr fontId="8" type="noConversion"/>
  </si>
  <si>
    <t>王强</t>
    <phoneticPr fontId="8" type="noConversion"/>
  </si>
  <si>
    <t>山东省淄博市桓台县唐山镇东岳氟硅材料产业园</t>
    <phoneticPr fontId="8" type="noConversion"/>
  </si>
  <si>
    <t>郭兴华18553366732</t>
    <phoneticPr fontId="8" type="noConversion"/>
  </si>
  <si>
    <t>HW34废酸（261-058-34、900-349-34）（仅限于东岳集团内部）</t>
    <phoneticPr fontId="8" type="noConversion"/>
  </si>
  <si>
    <t>自 2022年1月28日
至2023年1月27日</t>
    <phoneticPr fontId="8" type="noConversion"/>
  </si>
  <si>
    <t>淄博危废临42号</t>
    <phoneticPr fontId="8" type="noConversion"/>
  </si>
  <si>
    <t>李振岳</t>
    <phoneticPr fontId="8" type="noConversion"/>
  </si>
  <si>
    <t>淄博市临淄区凤凰镇吴家桥村西张皇路以北</t>
    <phoneticPr fontId="8" type="noConversion"/>
  </si>
  <si>
    <t>废活性炭HW02（271-003-02、271-004-02、272-003-02、275-005-02、276-003-02、276-004-02），HW04（263-007-04、263-010-04），HW06（900-405-06），HW12（264-011-12），HW13（265-103-13），HW39（261-071-39），HW45（261-079-45、261-080-45、261-084-45），HW49（900-039-49、900-041-49）</t>
    <phoneticPr fontId="8" type="noConversion"/>
  </si>
  <si>
    <t xml:space="preserve">自2022年1月28日
至2023年1月27日
</t>
    <phoneticPr fontId="8" type="noConversion"/>
  </si>
  <si>
    <t>高危废（收集）0001号</t>
  </si>
  <si>
    <t>淄博市生态环境局高青分局</t>
    <phoneticPr fontId="8" type="noConversion"/>
  </si>
  <si>
    <t>淄博润丰再生资源有限公司</t>
  </si>
  <si>
    <t>李友刚</t>
    <phoneticPr fontId="8" type="noConversion"/>
  </si>
  <si>
    <t>高青县高城镇台湾工业园</t>
  </si>
  <si>
    <t>张峰15169202088</t>
  </si>
  <si>
    <t>废矿物油与含矿物油废物（900-214-08）5000吨/年</t>
  </si>
  <si>
    <t>自2021年07月16日至2024年07月15日</t>
    <phoneticPr fontId="8" type="noConversion"/>
  </si>
  <si>
    <t>源危废临1号</t>
  </si>
  <si>
    <t>淄博市生态环境局沂源分局</t>
    <phoneticPr fontId="8" type="noConversion"/>
  </si>
  <si>
    <t>淄博源新环保科技有限公司</t>
  </si>
  <si>
    <t>张守玉</t>
  </si>
  <si>
    <t>沂源县南麻街道办事处北刘家庄村</t>
  </si>
  <si>
    <t>马元海15094895000</t>
  </si>
  <si>
    <t>废矿物油HW08(900-214-08)400吨/年</t>
    <phoneticPr fontId="8" type="noConversion"/>
  </si>
  <si>
    <t>2020年11月25日至2021年11月25日</t>
    <phoneticPr fontId="8" type="noConversion"/>
  </si>
  <si>
    <t>收集、贮存、转运废铅酸蓄电池79200吨/年，修复利用废铅酸蓄电池（不含拆解）19800吨/年</t>
    <phoneticPr fontId="8" type="noConversion"/>
  </si>
  <si>
    <t>淄博危废临43号</t>
    <phoneticPr fontId="8" type="noConversion"/>
  </si>
  <si>
    <t>山东昊虹环保科技有限公司</t>
    <phoneticPr fontId="7" type="noConversion"/>
  </si>
  <si>
    <t>王芳</t>
    <phoneticPr fontId="7" type="noConversion"/>
  </si>
  <si>
    <t>山东省淄博市临淄区乙烯北路西首</t>
    <phoneticPr fontId="7" type="noConversion"/>
  </si>
  <si>
    <t>袁雪13864350678</t>
    <phoneticPr fontId="7" type="noConversion"/>
  </si>
  <si>
    <t xml:space="preserve">自 2022年8月3日
至2023年8月2日
</t>
    <phoneticPr fontId="7" type="noConversion"/>
  </si>
  <si>
    <t>边帅15853300851</t>
    <phoneticPr fontId="7" type="noConversion"/>
  </si>
  <si>
    <t xml:space="preserve">  淄博市危险废物经营许可证颁发情况（截至2022年9月30日）</t>
    <phoneticPr fontId="7" type="noConversion"/>
  </si>
  <si>
    <t>HW06 废有机溶剂与含有机溶剂废物（900-401-06、900-407-06）；HW11精（蒸）馏残渣 （261-017-11至261-018-11、261-026-11、261-029-11至261-035-11、261-113-11至261-123-11、261-128-11至261-131-11）；HW45含有机卤化物废物（261-082-45、261-085-45）</t>
    <phoneticPr fontId="7" type="noConversion"/>
  </si>
  <si>
    <t>山东鹏达生态科技股份有限公司</t>
    <phoneticPr fontId="7" type="noConversion"/>
  </si>
  <si>
    <t>山东鹏达生态科技股份有限公司</t>
    <phoneticPr fontId="8" type="noConversion"/>
  </si>
  <si>
    <t xml:space="preserve">自 2022年7月28日至2023年7月27日
</t>
    <phoneticPr fontId="8" type="noConversion"/>
  </si>
  <si>
    <t xml:space="preserve">自 2022年7月28日
至2023年7月23日
</t>
    <phoneticPr fontId="8" type="noConversion"/>
  </si>
  <si>
    <t>医药废物HW02（271-003-02、271-004-02、272-003-02、275-001-02、275-003-02、275-005-02、276-003-02、276-004-02）有机溶剂与含有机溶剂废物HW06（900-401-06、900-402-06、900-404-06、900-405-06、900-407-06、900-409-06）、废矿物油与含矿物油废物HW08（900-199-08至900-201-08、900-203-08至900-205-08、900-209-08、900-210-08、291-001-08、900-213-08至900-221-08、251-002-08、251-003-08、251-012-08、900-249-08）、油/水、烃/水混合物或乳化液HW09（900-005-09至900-007-09）、精（蒸）馏残渣HW11（252-017-11、261-113-11、261-115-11、261-118-11、261-119-11、261-132-11、309-001-11、451-001-11至451-003-11、900-013-11、772-001-11）、染料、涂料废物HW12(264-010-12至264-013-12、900-250-12至900-256-12、900-299-12)、有机树脂类废物HW13（265-101-13至265-104-13、900-014-13、至900-016-13）、感光材料废物HW16(231-001-16、231-002-16、266-009-16、266-010-16、398-001-16、806-001-16、900-019-16)、表面处理废物HW17（336-052-17至336-055-17、336-059至336-064-17、336-100-17）、含汞废物HW29（900-023-29、900-024-29、900-452-29、231-007-29、261-053-29、265-001-29、265-002-29、384-003-29、387-001-29）、废铅蓄电池HW31（900-052-31）、其他废物（不含感染性废物）HW49（772-006-49、900-039-49、900-041-49、900-042-49、900-044-49、900-045-49、900-046-49、900-047-49、900-053-49、900-999-49）、废催化剂HW50（251-016-50、251-018-50、251-019-50、261-151-50、261-152-50至261-179-50、263-013-50、271-006-50、275-009-50、276-006-50、772-007-50、900-048-50、900-049-50）</t>
    <phoneticPr fontId="8" type="noConversion"/>
  </si>
  <si>
    <t>废催化剂HW50（251-016-50、251-018-50、251-019-50、261-156-50、261-159-50、261-165-50、261-167-50、261-169-50），7800吨/年</t>
    <phoneticPr fontId="8" type="noConversion"/>
  </si>
  <si>
    <t>2022年9月30日           至2023年9月29日</t>
    <phoneticPr fontId="8" type="noConversion"/>
  </si>
  <si>
    <t>废催化裂化催化剂15000吨/年（251-017-50）; 其他催化剂再生5000吨/年包含:废氧化锌脱硫剂（261-156-50）、废加氢精制催化剂（251-016-50）、废加氢裂化催化剂（251-018-50）、废催化重整催化剂（251-019-50）、废有机溶剂催化剂（261-152-50）、废镍催化剂（900-037-46）</t>
    <phoneticPr fontId="8" type="noConversion"/>
  </si>
  <si>
    <t>2022年8月18日至2023年8月17 日</t>
    <phoneticPr fontId="8" type="noConversion"/>
  </si>
  <si>
    <t>医疗废物焚烧6000吨/年：医疗废物HW01(841-001-01、841-002-01，841-003-01，841-004-01，841-005-01)；
危险废物焚烧21000吨/年：医药废物HW02(271-001-02至271-005-02、272-001-02、272-003-02、272-005-02、275-001-02至275-006-02、275-008-02、276-001-02至276-005-02)；废药物、药品HW03(900-002-03)；农药废物HW04(263-001-04至263-012-04、900-003-04); 木材防腐剂废物HW05（201-001-05至201-003-05、266-001-05至266-003-05、900-004-05）；废有机溶剂与含有机溶剂废物HW06(900-401-06、900-402-06、900-404-06、900-405-06、900-407-06、900-409-06)；热处理含氰废物HW07(336-001-07至336-005-07，336-049-07)；废矿物油与含矿物油废物HW08(071-001-08、071-002-08、072-001-08、251-001-08至251-006-08、251-010-08至251-012-08、900-199-08至900-201-08、900-203-08至900-205-08、900-209-08、900-210-08、900-213-08至900-221-08、900-249-08、398-001-08、291-001-08)；油/水、烃/水混合物或乳化液HW09(900-005-09至900-007-09)；精（蒸）馏残渣HW11(251-013-11、252-001-11至252-005-11、252-007-11、252-009-11至252-013-11、252-016-11、252-017-11、451-001-11至451-003-11、261-007-11至261-035-11、261-100-11至261-111-11、261-113-11至261-136-11、309-001-11、772-001-11、900-013-11)；染料、涂料废物HW12(264-002-12至264-013-12、900-250-12至900-256-12、900-299-12)；有机树脂类废物HW13(265-101-13至265-104-13、900-014-13至900-016-13、900-451-13)；新化学物质HW14(900-017-14);感光材料废物HW16(266-009-16、266-010-16、231-001-16、231-002-16、398-001-16、873-001-16、806-001-16、900-019-16)；表面处理废物HW17(336-050-17至336-064-17、336-066-17至336-069-17、336-100-17、336-101-17)；含锌废物HW23（336-103-23、384-001-23、312-001-23、900-021-23）；含汞废物HW29（900-023-29、900-024-29、900-452-29）；废铅蓄电池HW31（900-052-31）；废酸HW34(251-014-34、264-013-34、261-057-34、261-058-34、313-001-34、336-105-34、398-005-34至398-007-34、900-300-34至900-308-34、900-349-34)；废碱HW35(251-015-35、261-059-35、193-003-35、221-002-35、900-350-35至900-356-35、900-399-35)；有机磷化合物废物HW37(261-061-37至261-063-37，900-033-37)；有机氰化物废物HW38（261-064-38至261-069-38，261-140-38）；含酚废物HW39(261-070-39，261-071-39)；含醚废物HW40(261-072-40)；含有机卤化物废物HW45(261-078-45至261-082-45、261-084-45至261-086-45)；其他废物（不含感染性废物）HW49(772-006-49、900-039-49、900-041-49、900-042-49、900-044-49至900-047-49、900-053-49、900-999-49)；废催化剂HW50 (251-016-50至251-019-50、261-151-50至261-183-50、263-013-50、271-006-50、275-009-50、276-006-50、772-007-50、900-048-50、900-049-50)；5000吨/年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</si>
</sst>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[$-F800]dddd\,\ mmmm\ dd\,\ yyyy"/>
    <numFmt numFmtId="178" formatCode="yyyy&quot;年&quot;m&quot;月&quot;d&quot;日&quot;;@"/>
  </numFmts>
  <fonts count="12">
    <font>
      <sz val="11"/>
      <color theme="1"/>
      <name val="等线"/>
      <charset val="134"/>
      <scheme val="minor"/>
    </font>
    <font>
      <sz val="22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3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26">
    <cellStyle name="Normal" xfId="8"/>
    <cellStyle name="差" xfId="1" builtinId="27"/>
    <cellStyle name="常规" xfId="0" builtinId="0"/>
    <cellStyle name="常规 10" xfId="7"/>
    <cellStyle name="常规 11" xfId="9"/>
    <cellStyle name="常规 12" xfId="2"/>
    <cellStyle name="常规 13" xfId="10"/>
    <cellStyle name="常规 14" xfId="11"/>
    <cellStyle name="常规 15" xfId="12"/>
    <cellStyle name="常规 16" xfId="3"/>
    <cellStyle name="常规 17" xfId="15"/>
    <cellStyle name="常规 18" xfId="17"/>
    <cellStyle name="常规 19" xfId="18"/>
    <cellStyle name="常规 2" xfId="19"/>
    <cellStyle name="常规 2 2" xfId="5"/>
    <cellStyle name="常规 2 3" xfId="6"/>
    <cellStyle name="常规 20" xfId="13"/>
    <cellStyle name="常规 21" xfId="4"/>
    <cellStyle name="常规 22" xfId="14"/>
    <cellStyle name="常规 23" xfId="16"/>
    <cellStyle name="常规 3" xfId="20"/>
    <cellStyle name="常规 4" xfId="21"/>
    <cellStyle name="常规 5" xfId="22"/>
    <cellStyle name="常规 7" xfId="23"/>
    <cellStyle name="常规 8" xfId="24"/>
    <cellStyle name="常规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zoomScale="85" zoomScaleNormal="85" workbookViewId="0">
      <pane xSplit="5" ySplit="4" topLeftCell="F35" activePane="bottomRight" state="frozen"/>
      <selection pane="topRight" activeCell="F1" sqref="F1"/>
      <selection pane="bottomLeft" activeCell="A5" sqref="A5"/>
      <selection pane="bottomRight" activeCell="N38" sqref="N38"/>
    </sheetView>
  </sheetViews>
  <sheetFormatPr defaultColWidth="9" defaultRowHeight="13.5"/>
  <cols>
    <col min="2" max="2" width="12.5" customWidth="1"/>
    <col min="4" max="4" width="16.5" customWidth="1"/>
    <col min="6" max="7" width="6.875" customWidth="1"/>
    <col min="8" max="8" width="14" customWidth="1"/>
    <col min="9" max="9" width="20.625" customWidth="1"/>
    <col min="10" max="10" width="15" customWidth="1"/>
    <col min="12" max="12" width="69.5" customWidth="1"/>
    <col min="13" max="13" width="9.5" customWidth="1"/>
    <col min="14" max="15" width="9" customWidth="1"/>
    <col min="16" max="16" width="15.625" customWidth="1"/>
  </cols>
  <sheetData>
    <row r="1" spans="1:23" ht="28.5">
      <c r="A1" s="44" t="s">
        <v>360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4"/>
    </row>
    <row r="2" spans="1:23">
      <c r="A2" s="46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7" t="s">
        <v>8</v>
      </c>
      <c r="J2" s="47" t="s">
        <v>9</v>
      </c>
      <c r="K2" s="47" t="s">
        <v>10</v>
      </c>
      <c r="L2" s="47" t="s">
        <v>11</v>
      </c>
      <c r="M2" s="49" t="s">
        <v>12</v>
      </c>
      <c r="N2" s="49"/>
      <c r="O2" s="50"/>
      <c r="P2" s="47" t="s">
        <v>13</v>
      </c>
      <c r="Q2" s="48" t="s">
        <v>14</v>
      </c>
      <c r="R2" s="48" t="s">
        <v>15</v>
      </c>
      <c r="S2" s="48" t="s">
        <v>16</v>
      </c>
      <c r="T2" s="48" t="s">
        <v>17</v>
      </c>
      <c r="U2" s="48" t="s">
        <v>18</v>
      </c>
      <c r="V2" s="48" t="s">
        <v>19</v>
      </c>
      <c r="W2" s="48" t="s">
        <v>20</v>
      </c>
    </row>
    <row r="3" spans="1:2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9"/>
      <c r="N3" s="49"/>
      <c r="O3" s="50"/>
      <c r="P3" s="47"/>
      <c r="Q3" s="48"/>
      <c r="R3" s="48"/>
      <c r="S3" s="48"/>
      <c r="T3" s="48"/>
      <c r="U3" s="48"/>
      <c r="V3" s="48"/>
      <c r="W3" s="48"/>
    </row>
    <row r="4" spans="1:23" ht="48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2" t="s">
        <v>21</v>
      </c>
      <c r="N4" s="2" t="s">
        <v>22</v>
      </c>
      <c r="O4" s="3" t="s">
        <v>23</v>
      </c>
      <c r="P4" s="47"/>
      <c r="Q4" s="48"/>
      <c r="R4" s="48"/>
      <c r="S4" s="48"/>
      <c r="T4" s="48"/>
      <c r="U4" s="48"/>
      <c r="V4" s="48"/>
      <c r="W4" s="48"/>
    </row>
    <row r="5" spans="1:23" ht="36">
      <c r="A5" s="4">
        <v>1</v>
      </c>
      <c r="B5" s="5" t="s">
        <v>24</v>
      </c>
      <c r="C5" s="5" t="s">
        <v>25</v>
      </c>
      <c r="D5" s="5">
        <v>43591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29</v>
      </c>
      <c r="J5" s="5" t="s">
        <v>30</v>
      </c>
      <c r="K5" s="5" t="s">
        <v>31</v>
      </c>
      <c r="L5" s="5" t="s">
        <v>32</v>
      </c>
      <c r="M5" s="6">
        <v>1000</v>
      </c>
      <c r="N5" s="6">
        <v>1000</v>
      </c>
      <c r="O5" s="6"/>
      <c r="P5" s="7" t="s">
        <v>33</v>
      </c>
      <c r="Q5" s="1">
        <v>1000</v>
      </c>
      <c r="R5" s="30"/>
      <c r="S5" s="31"/>
      <c r="T5" s="31"/>
      <c r="U5" s="31"/>
      <c r="V5" s="31"/>
      <c r="W5" s="31"/>
    </row>
    <row r="6" spans="1:23" ht="124.9" customHeight="1">
      <c r="A6" s="4">
        <v>2</v>
      </c>
      <c r="B6" s="5" t="s">
        <v>34</v>
      </c>
      <c r="C6" s="5" t="s">
        <v>25</v>
      </c>
      <c r="D6" s="5">
        <v>43467</v>
      </c>
      <c r="E6" s="5" t="s">
        <v>35</v>
      </c>
      <c r="F6" s="5" t="s">
        <v>27</v>
      </c>
      <c r="G6" s="5" t="s">
        <v>36</v>
      </c>
      <c r="H6" s="5" t="s">
        <v>37</v>
      </c>
      <c r="I6" s="5" t="s">
        <v>37</v>
      </c>
      <c r="J6" s="5" t="s">
        <v>38</v>
      </c>
      <c r="K6" s="5" t="s">
        <v>31</v>
      </c>
      <c r="L6" s="5" t="s">
        <v>39</v>
      </c>
      <c r="M6" s="6">
        <v>28200</v>
      </c>
      <c r="N6" s="6">
        <v>28200</v>
      </c>
      <c r="O6" s="6"/>
      <c r="P6" s="7" t="s">
        <v>40</v>
      </c>
      <c r="Q6" s="1">
        <v>28200</v>
      </c>
      <c r="R6" s="32"/>
      <c r="S6" s="32"/>
      <c r="T6" s="32"/>
      <c r="U6" s="32"/>
      <c r="V6" s="32"/>
      <c r="W6" s="32"/>
    </row>
    <row r="7" spans="1:23" ht="36">
      <c r="A7" s="4">
        <v>3</v>
      </c>
      <c r="B7" s="5" t="s">
        <v>41</v>
      </c>
      <c r="C7" s="5" t="s">
        <v>25</v>
      </c>
      <c r="D7" s="8">
        <v>43410</v>
      </c>
      <c r="E7" s="5" t="s">
        <v>42</v>
      </c>
      <c r="F7" s="5" t="s">
        <v>27</v>
      </c>
      <c r="G7" s="5" t="s">
        <v>43</v>
      </c>
      <c r="H7" s="5" t="s">
        <v>44</v>
      </c>
      <c r="I7" s="5" t="s">
        <v>44</v>
      </c>
      <c r="J7" s="5" t="s">
        <v>45</v>
      </c>
      <c r="K7" s="5" t="s">
        <v>31</v>
      </c>
      <c r="L7" s="5" t="s">
        <v>46</v>
      </c>
      <c r="M7" s="6">
        <v>2400</v>
      </c>
      <c r="N7" s="6">
        <v>2400</v>
      </c>
      <c r="O7" s="6"/>
      <c r="P7" s="7" t="s">
        <v>47</v>
      </c>
      <c r="Q7" s="1">
        <v>2400</v>
      </c>
      <c r="R7" s="32"/>
      <c r="S7" s="32"/>
      <c r="T7" s="32"/>
      <c r="U7" s="32"/>
      <c r="V7" s="32"/>
      <c r="W7" s="32"/>
    </row>
    <row r="8" spans="1:23" ht="36">
      <c r="A8" s="4">
        <v>4</v>
      </c>
      <c r="B8" s="5" t="s">
        <v>48</v>
      </c>
      <c r="C8" s="5" t="s">
        <v>25</v>
      </c>
      <c r="D8" s="5">
        <v>43654</v>
      </c>
      <c r="E8" s="5" t="s">
        <v>49</v>
      </c>
      <c r="F8" s="5" t="s">
        <v>27</v>
      </c>
      <c r="G8" s="5" t="s">
        <v>50</v>
      </c>
      <c r="H8" s="5" t="s">
        <v>51</v>
      </c>
      <c r="I8" s="5" t="s">
        <v>51</v>
      </c>
      <c r="J8" s="5" t="s">
        <v>52</v>
      </c>
      <c r="K8" s="5" t="s">
        <v>31</v>
      </c>
      <c r="L8" s="5" t="s">
        <v>53</v>
      </c>
      <c r="M8" s="6">
        <v>8000</v>
      </c>
      <c r="N8" s="6">
        <v>8000</v>
      </c>
      <c r="O8" s="6"/>
      <c r="P8" s="7" t="s">
        <v>54</v>
      </c>
      <c r="Q8" s="1">
        <v>8000</v>
      </c>
      <c r="R8" s="32"/>
      <c r="S8" s="32"/>
      <c r="T8" s="32"/>
      <c r="U8" s="32"/>
      <c r="V8" s="32"/>
      <c r="W8" s="32"/>
    </row>
    <row r="9" spans="1:23" ht="60">
      <c r="A9" s="4">
        <v>5</v>
      </c>
      <c r="B9" s="5" t="s">
        <v>55</v>
      </c>
      <c r="C9" s="5" t="s">
        <v>25</v>
      </c>
      <c r="D9" s="5">
        <v>43333</v>
      </c>
      <c r="E9" s="5" t="s">
        <v>56</v>
      </c>
      <c r="F9" s="5" t="s">
        <v>27</v>
      </c>
      <c r="G9" s="5" t="s">
        <v>57</v>
      </c>
      <c r="H9" s="5" t="s">
        <v>58</v>
      </c>
      <c r="I9" s="5" t="s">
        <v>58</v>
      </c>
      <c r="J9" s="5" t="s">
        <v>59</v>
      </c>
      <c r="K9" s="5" t="s">
        <v>31</v>
      </c>
      <c r="L9" s="5" t="s">
        <v>60</v>
      </c>
      <c r="M9" s="6">
        <v>12000</v>
      </c>
      <c r="N9" s="6">
        <v>12000</v>
      </c>
      <c r="O9" s="6"/>
      <c r="P9" s="7" t="s">
        <v>61</v>
      </c>
      <c r="Q9" s="1">
        <v>12000</v>
      </c>
      <c r="R9" s="32"/>
      <c r="S9" s="32"/>
      <c r="T9" s="32"/>
      <c r="U9" s="32"/>
      <c r="V9" s="32"/>
      <c r="W9" s="32"/>
    </row>
    <row r="10" spans="1:23" ht="60">
      <c r="A10" s="4">
        <v>6</v>
      </c>
      <c r="B10" s="5" t="s">
        <v>62</v>
      </c>
      <c r="C10" s="5" t="s">
        <v>63</v>
      </c>
      <c r="D10" s="9">
        <v>44791</v>
      </c>
      <c r="E10" s="5" t="s">
        <v>64</v>
      </c>
      <c r="F10" s="5" t="s">
        <v>27</v>
      </c>
      <c r="G10" s="5" t="s">
        <v>65</v>
      </c>
      <c r="H10" s="5" t="s">
        <v>66</v>
      </c>
      <c r="I10" s="5" t="s">
        <v>66</v>
      </c>
      <c r="J10" s="5" t="s">
        <v>67</v>
      </c>
      <c r="K10" s="5" t="s">
        <v>31</v>
      </c>
      <c r="L10" s="5" t="s">
        <v>68</v>
      </c>
      <c r="M10" s="6">
        <v>150000</v>
      </c>
      <c r="N10" s="6">
        <v>150000</v>
      </c>
      <c r="O10" s="6"/>
      <c r="P10" s="10" t="s">
        <v>370</v>
      </c>
      <c r="Q10" s="1">
        <v>150000</v>
      </c>
      <c r="R10" s="32"/>
      <c r="S10" s="32"/>
      <c r="T10" s="32"/>
      <c r="U10" s="32"/>
      <c r="V10" s="32"/>
      <c r="W10" s="32"/>
    </row>
    <row r="11" spans="1:23" ht="168">
      <c r="A11" s="4">
        <v>7</v>
      </c>
      <c r="B11" s="11" t="s">
        <v>69</v>
      </c>
      <c r="C11" s="5" t="s">
        <v>63</v>
      </c>
      <c r="D11" s="12">
        <v>44308</v>
      </c>
      <c r="E11" s="11" t="s">
        <v>70</v>
      </c>
      <c r="F11" s="5" t="s">
        <v>27</v>
      </c>
      <c r="G11" s="5" t="s">
        <v>71</v>
      </c>
      <c r="H11" s="11" t="s">
        <v>72</v>
      </c>
      <c r="I11" s="11" t="s">
        <v>72</v>
      </c>
      <c r="J11" s="5" t="s">
        <v>73</v>
      </c>
      <c r="K11" s="5" t="s">
        <v>31</v>
      </c>
      <c r="L11" s="5" t="s">
        <v>74</v>
      </c>
      <c r="M11" s="6">
        <v>150000</v>
      </c>
      <c r="N11" s="6">
        <v>150000</v>
      </c>
      <c r="O11" s="6"/>
      <c r="P11" s="13" t="s">
        <v>75</v>
      </c>
      <c r="Q11" s="1">
        <v>150000</v>
      </c>
      <c r="R11" s="32"/>
      <c r="S11" s="32"/>
      <c r="T11" s="32"/>
      <c r="U11" s="32"/>
      <c r="V11" s="32"/>
      <c r="W11" s="32"/>
    </row>
    <row r="12" spans="1:23" ht="204">
      <c r="A12" s="4">
        <v>8</v>
      </c>
      <c r="B12" s="5" t="s">
        <v>76</v>
      </c>
      <c r="C12" s="5" t="s">
        <v>63</v>
      </c>
      <c r="D12" s="12">
        <v>44362</v>
      </c>
      <c r="E12" s="5" t="s">
        <v>77</v>
      </c>
      <c r="F12" s="5" t="s">
        <v>27</v>
      </c>
      <c r="G12" s="5" t="s">
        <v>78</v>
      </c>
      <c r="H12" s="5" t="s">
        <v>79</v>
      </c>
      <c r="I12" s="5" t="s">
        <v>79</v>
      </c>
      <c r="J12" s="5" t="s">
        <v>80</v>
      </c>
      <c r="K12" s="5" t="s">
        <v>81</v>
      </c>
      <c r="L12" s="5" t="s">
        <v>82</v>
      </c>
      <c r="M12" s="6">
        <v>50000</v>
      </c>
      <c r="N12" s="6"/>
      <c r="O12" s="6">
        <v>50000</v>
      </c>
      <c r="P12" s="10" t="s">
        <v>83</v>
      </c>
      <c r="Q12" s="1"/>
      <c r="R12" s="32"/>
      <c r="S12" s="32"/>
      <c r="T12" s="32"/>
      <c r="U12" s="32">
        <v>50000</v>
      </c>
      <c r="V12" s="32"/>
      <c r="W12" s="32"/>
    </row>
    <row r="13" spans="1:23" ht="108">
      <c r="A13" s="4">
        <v>9</v>
      </c>
      <c r="B13" s="11" t="s">
        <v>84</v>
      </c>
      <c r="C13" s="5" t="s">
        <v>63</v>
      </c>
      <c r="D13" s="12">
        <v>44428</v>
      </c>
      <c r="E13" s="11" t="s">
        <v>85</v>
      </c>
      <c r="F13" s="5" t="s">
        <v>27</v>
      </c>
      <c r="G13" s="5" t="s">
        <v>86</v>
      </c>
      <c r="H13" s="11" t="s">
        <v>87</v>
      </c>
      <c r="I13" s="11" t="s">
        <v>87</v>
      </c>
      <c r="J13" s="5" t="s">
        <v>88</v>
      </c>
      <c r="K13" s="5" t="s">
        <v>89</v>
      </c>
      <c r="L13" s="5" t="s">
        <v>90</v>
      </c>
      <c r="M13" s="6">
        <v>33000</v>
      </c>
      <c r="N13" s="6">
        <v>5000</v>
      </c>
      <c r="O13" s="6">
        <v>28000</v>
      </c>
      <c r="P13" s="10" t="s">
        <v>91</v>
      </c>
      <c r="Q13" s="1">
        <v>5000</v>
      </c>
      <c r="R13" s="32">
        <v>28000</v>
      </c>
      <c r="S13" s="32"/>
      <c r="T13" s="32"/>
      <c r="U13" s="32"/>
      <c r="V13" s="32"/>
      <c r="W13" s="32"/>
    </row>
    <row r="14" spans="1:23" ht="204">
      <c r="A14" s="4">
        <v>10</v>
      </c>
      <c r="B14" s="5" t="s">
        <v>92</v>
      </c>
      <c r="C14" s="5" t="s">
        <v>63</v>
      </c>
      <c r="D14" s="12">
        <v>44440</v>
      </c>
      <c r="E14" s="5" t="s">
        <v>93</v>
      </c>
      <c r="F14" s="5" t="s">
        <v>27</v>
      </c>
      <c r="G14" s="5" t="s">
        <v>94</v>
      </c>
      <c r="H14" s="5" t="s">
        <v>95</v>
      </c>
      <c r="I14" s="5" t="s">
        <v>95</v>
      </c>
      <c r="J14" s="5" t="s">
        <v>96</v>
      </c>
      <c r="K14" s="5" t="s">
        <v>81</v>
      </c>
      <c r="L14" s="5" t="s">
        <v>97</v>
      </c>
      <c r="M14" s="6">
        <v>111700</v>
      </c>
      <c r="N14" s="6"/>
      <c r="O14" s="6">
        <v>111700</v>
      </c>
      <c r="P14" s="10" t="s">
        <v>98</v>
      </c>
      <c r="Q14" s="1"/>
      <c r="R14" s="32"/>
      <c r="S14" s="32"/>
      <c r="T14" s="32"/>
      <c r="U14" s="32">
        <v>111700</v>
      </c>
      <c r="V14" s="32"/>
      <c r="W14" s="32"/>
    </row>
    <row r="15" spans="1:23" ht="48">
      <c r="A15" s="4">
        <v>11</v>
      </c>
      <c r="B15" s="11" t="s">
        <v>99</v>
      </c>
      <c r="C15" s="5" t="s">
        <v>63</v>
      </c>
      <c r="D15" s="12">
        <v>44586</v>
      </c>
      <c r="E15" s="5" t="s">
        <v>100</v>
      </c>
      <c r="F15" s="5" t="s">
        <v>27</v>
      </c>
      <c r="G15" s="5" t="s">
        <v>101</v>
      </c>
      <c r="H15" s="5" t="s">
        <v>102</v>
      </c>
      <c r="I15" s="5" t="s">
        <v>102</v>
      </c>
      <c r="J15" s="5" t="s">
        <v>103</v>
      </c>
      <c r="K15" s="5" t="s">
        <v>31</v>
      </c>
      <c r="L15" s="5" t="s">
        <v>104</v>
      </c>
      <c r="M15" s="6">
        <v>20000</v>
      </c>
      <c r="N15" s="6">
        <v>20000</v>
      </c>
      <c r="O15" s="6"/>
      <c r="P15" s="10" t="s">
        <v>105</v>
      </c>
      <c r="Q15" s="1">
        <v>20000</v>
      </c>
      <c r="R15" s="32"/>
      <c r="S15" s="32"/>
      <c r="T15" s="32"/>
      <c r="U15" s="32"/>
      <c r="V15" s="32"/>
      <c r="W15" s="32"/>
    </row>
    <row r="16" spans="1:23" ht="60">
      <c r="A16" s="4">
        <v>12</v>
      </c>
      <c r="B16" s="5" t="s">
        <v>106</v>
      </c>
      <c r="C16" s="5" t="s">
        <v>63</v>
      </c>
      <c r="D16" s="12">
        <v>44785</v>
      </c>
      <c r="E16" s="5" t="s">
        <v>362</v>
      </c>
      <c r="F16" s="5" t="s">
        <v>27</v>
      </c>
      <c r="G16" s="5" t="s">
        <v>107</v>
      </c>
      <c r="H16" s="5" t="s">
        <v>108</v>
      </c>
      <c r="I16" s="5" t="s">
        <v>108</v>
      </c>
      <c r="J16" s="5" t="s">
        <v>109</v>
      </c>
      <c r="K16" s="5" t="s">
        <v>31</v>
      </c>
      <c r="L16" s="5" t="s">
        <v>110</v>
      </c>
      <c r="M16" s="6">
        <v>63900</v>
      </c>
      <c r="N16" s="6">
        <v>63900</v>
      </c>
      <c r="O16" s="6"/>
      <c r="P16" s="10" t="s">
        <v>111</v>
      </c>
      <c r="Q16" s="1">
        <v>63900</v>
      </c>
      <c r="R16" s="32"/>
      <c r="S16" s="32"/>
      <c r="T16" s="32"/>
      <c r="U16" s="32"/>
      <c r="V16" s="32"/>
      <c r="W16" s="32"/>
    </row>
    <row r="17" spans="1:23" ht="48">
      <c r="A17" s="4">
        <v>13</v>
      </c>
      <c r="B17" s="11" t="s">
        <v>112</v>
      </c>
      <c r="C17" s="5" t="s">
        <v>63</v>
      </c>
      <c r="D17" s="14">
        <v>44075</v>
      </c>
      <c r="E17" s="11" t="s">
        <v>113</v>
      </c>
      <c r="F17" s="5" t="s">
        <v>27</v>
      </c>
      <c r="G17" s="5" t="s">
        <v>114</v>
      </c>
      <c r="H17" s="11" t="s">
        <v>115</v>
      </c>
      <c r="I17" s="11" t="s">
        <v>115</v>
      </c>
      <c r="J17" s="5" t="s">
        <v>116</v>
      </c>
      <c r="K17" s="5" t="s">
        <v>117</v>
      </c>
      <c r="L17" s="5" t="s">
        <v>118</v>
      </c>
      <c r="M17" s="6">
        <v>6000</v>
      </c>
      <c r="N17" s="6">
        <v>6000</v>
      </c>
      <c r="O17" s="6"/>
      <c r="P17" s="10" t="s">
        <v>119</v>
      </c>
      <c r="Q17" s="1">
        <v>6000</v>
      </c>
      <c r="R17" s="32"/>
      <c r="S17" s="32"/>
      <c r="T17" s="32"/>
      <c r="U17" s="32"/>
      <c r="V17" s="32"/>
      <c r="W17" s="32"/>
    </row>
    <row r="18" spans="1:23" ht="48">
      <c r="A18" s="4">
        <v>14</v>
      </c>
      <c r="B18" s="15" t="s">
        <v>120</v>
      </c>
      <c r="C18" s="5" t="s">
        <v>63</v>
      </c>
      <c r="D18" s="12">
        <v>44671</v>
      </c>
      <c r="E18" s="5" t="s">
        <v>121</v>
      </c>
      <c r="F18" s="5" t="s">
        <v>27</v>
      </c>
      <c r="G18" s="5" t="s">
        <v>122</v>
      </c>
      <c r="H18" s="5" t="s">
        <v>123</v>
      </c>
      <c r="I18" s="5" t="s">
        <v>123</v>
      </c>
      <c r="J18" s="5" t="s">
        <v>124</v>
      </c>
      <c r="K18" s="5" t="s">
        <v>117</v>
      </c>
      <c r="L18" s="5" t="s">
        <v>352</v>
      </c>
      <c r="M18" s="6">
        <v>99000</v>
      </c>
      <c r="N18" s="6"/>
      <c r="O18" s="6"/>
      <c r="P18" s="10" t="s">
        <v>126</v>
      </c>
      <c r="Q18" s="1">
        <v>19800</v>
      </c>
      <c r="R18" s="32"/>
      <c r="S18" s="32"/>
      <c r="T18" s="32"/>
      <c r="U18" s="32"/>
      <c r="V18" s="32"/>
      <c r="W18" s="32">
        <v>79200</v>
      </c>
    </row>
    <row r="19" spans="1:23" ht="48">
      <c r="A19" s="4">
        <v>15</v>
      </c>
      <c r="B19" s="11" t="s">
        <v>127</v>
      </c>
      <c r="C19" s="5" t="s">
        <v>63</v>
      </c>
      <c r="D19" s="14">
        <v>44322</v>
      </c>
      <c r="E19" s="11" t="s">
        <v>128</v>
      </c>
      <c r="F19" s="5" t="s">
        <v>27</v>
      </c>
      <c r="G19" s="5" t="s">
        <v>129</v>
      </c>
      <c r="H19" s="11" t="s">
        <v>31</v>
      </c>
      <c r="I19" s="11" t="s">
        <v>31</v>
      </c>
      <c r="J19" s="11" t="s">
        <v>130</v>
      </c>
      <c r="K19" s="5" t="s">
        <v>31</v>
      </c>
      <c r="L19" s="11" t="s">
        <v>131</v>
      </c>
      <c r="M19" s="15">
        <v>80000</v>
      </c>
      <c r="N19" s="15">
        <v>80000</v>
      </c>
      <c r="O19" s="15"/>
      <c r="P19" s="13" t="s">
        <v>132</v>
      </c>
      <c r="Q19" s="33">
        <v>80000</v>
      </c>
      <c r="R19" s="32"/>
      <c r="S19" s="32"/>
      <c r="T19" s="32"/>
      <c r="U19" s="32"/>
      <c r="V19" s="32"/>
      <c r="W19" s="32"/>
    </row>
    <row r="20" spans="1:23" ht="48">
      <c r="A20" s="4">
        <v>16</v>
      </c>
      <c r="B20" s="5" t="s">
        <v>133</v>
      </c>
      <c r="C20" s="5" t="s">
        <v>63</v>
      </c>
      <c r="D20" s="5">
        <v>44631</v>
      </c>
      <c r="E20" s="5" t="s">
        <v>134</v>
      </c>
      <c r="F20" s="5" t="s">
        <v>27</v>
      </c>
      <c r="G20" s="5" t="s">
        <v>135</v>
      </c>
      <c r="H20" s="5" t="s">
        <v>136</v>
      </c>
      <c r="I20" s="5" t="s">
        <v>136</v>
      </c>
      <c r="J20" s="5" t="s">
        <v>137</v>
      </c>
      <c r="K20" s="5" t="s">
        <v>81</v>
      </c>
      <c r="L20" s="5" t="s">
        <v>138</v>
      </c>
      <c r="M20" s="6">
        <v>39530</v>
      </c>
      <c r="N20" s="6"/>
      <c r="O20" s="6">
        <v>39530</v>
      </c>
      <c r="P20" s="16" t="s">
        <v>139</v>
      </c>
      <c r="Q20" s="1"/>
      <c r="R20" s="32">
        <v>39530</v>
      </c>
      <c r="S20" s="32"/>
      <c r="T20" s="32"/>
      <c r="U20" s="32"/>
      <c r="V20" s="32"/>
      <c r="W20" s="32"/>
    </row>
    <row r="21" spans="1:23" ht="36">
      <c r="A21" s="4">
        <v>17</v>
      </c>
      <c r="B21" s="5" t="s">
        <v>140</v>
      </c>
      <c r="C21" s="5" t="s">
        <v>63</v>
      </c>
      <c r="D21" s="5">
        <v>43851</v>
      </c>
      <c r="E21" s="5" t="s">
        <v>141</v>
      </c>
      <c r="F21" s="5" t="s">
        <v>27</v>
      </c>
      <c r="G21" s="5" t="s">
        <v>142</v>
      </c>
      <c r="H21" s="5" t="s">
        <v>143</v>
      </c>
      <c r="I21" s="5" t="s">
        <v>143</v>
      </c>
      <c r="J21" s="5" t="s">
        <v>144</v>
      </c>
      <c r="K21" s="5" t="s">
        <v>31</v>
      </c>
      <c r="L21" s="5" t="s">
        <v>145</v>
      </c>
      <c r="M21" s="6">
        <v>75000</v>
      </c>
      <c r="N21" s="6">
        <v>75000</v>
      </c>
      <c r="O21" s="6"/>
      <c r="P21" s="16" t="s">
        <v>146</v>
      </c>
      <c r="Q21" s="1">
        <v>75000</v>
      </c>
      <c r="R21" s="32"/>
      <c r="S21" s="32"/>
      <c r="T21" s="32"/>
      <c r="U21" s="32"/>
      <c r="V21" s="32"/>
      <c r="W21" s="32"/>
    </row>
    <row r="22" spans="1:23" ht="36">
      <c r="A22" s="4">
        <v>18</v>
      </c>
      <c r="B22" s="5" t="s">
        <v>147</v>
      </c>
      <c r="C22" s="5" t="s">
        <v>63</v>
      </c>
      <c r="D22" s="5">
        <v>44652</v>
      </c>
      <c r="E22" s="5" t="s">
        <v>148</v>
      </c>
      <c r="F22" s="5" t="s">
        <v>27</v>
      </c>
      <c r="G22" s="5" t="s">
        <v>149</v>
      </c>
      <c r="H22" s="5" t="s">
        <v>150</v>
      </c>
      <c r="I22" s="5" t="s">
        <v>150</v>
      </c>
      <c r="J22" s="5" t="s">
        <v>151</v>
      </c>
      <c r="K22" s="5" t="s">
        <v>31</v>
      </c>
      <c r="L22" s="5" t="s">
        <v>152</v>
      </c>
      <c r="M22" s="6">
        <v>48000</v>
      </c>
      <c r="N22" s="6">
        <v>48000</v>
      </c>
      <c r="O22" s="6"/>
      <c r="P22" s="16" t="s">
        <v>153</v>
      </c>
      <c r="Q22" s="1">
        <v>48000</v>
      </c>
      <c r="R22" s="32"/>
      <c r="S22" s="32"/>
      <c r="T22" s="32"/>
      <c r="U22" s="32"/>
      <c r="V22" s="32"/>
      <c r="W22" s="32"/>
    </row>
    <row r="23" spans="1:23" ht="48">
      <c r="A23" s="4">
        <v>19</v>
      </c>
      <c r="B23" s="17" t="s">
        <v>154</v>
      </c>
      <c r="C23" s="5" t="s">
        <v>63</v>
      </c>
      <c r="D23" s="9">
        <v>43937</v>
      </c>
      <c r="E23" s="17" t="s">
        <v>155</v>
      </c>
      <c r="F23" s="5" t="s">
        <v>27</v>
      </c>
      <c r="G23" s="17" t="s">
        <v>156</v>
      </c>
      <c r="H23" s="17" t="s">
        <v>157</v>
      </c>
      <c r="I23" s="17" t="s">
        <v>157</v>
      </c>
      <c r="J23" s="17" t="s">
        <v>158</v>
      </c>
      <c r="K23" s="17" t="s">
        <v>31</v>
      </c>
      <c r="L23" s="17" t="s">
        <v>159</v>
      </c>
      <c r="M23" s="17">
        <v>20000</v>
      </c>
      <c r="N23" s="17">
        <v>20000</v>
      </c>
      <c r="O23" s="17"/>
      <c r="P23" s="18" t="s">
        <v>160</v>
      </c>
      <c r="Q23" s="34">
        <v>20000</v>
      </c>
      <c r="R23" s="32"/>
      <c r="S23" s="32"/>
      <c r="T23" s="32"/>
      <c r="U23" s="32"/>
      <c r="V23" s="32"/>
      <c r="W23" s="32"/>
    </row>
    <row r="24" spans="1:23" ht="36">
      <c r="A24" s="4">
        <v>20</v>
      </c>
      <c r="B24" s="17" t="s">
        <v>161</v>
      </c>
      <c r="C24" s="5" t="s">
        <v>63</v>
      </c>
      <c r="D24" s="9">
        <v>44308</v>
      </c>
      <c r="E24" s="17" t="s">
        <v>162</v>
      </c>
      <c r="F24" s="5" t="s">
        <v>27</v>
      </c>
      <c r="G24" s="17" t="s">
        <v>163</v>
      </c>
      <c r="H24" s="17" t="s">
        <v>164</v>
      </c>
      <c r="I24" s="17" t="s">
        <v>164</v>
      </c>
      <c r="J24" s="17" t="s">
        <v>165</v>
      </c>
      <c r="K24" s="17" t="s">
        <v>166</v>
      </c>
      <c r="L24" s="17" t="s">
        <v>167</v>
      </c>
      <c r="M24" s="17">
        <v>28000</v>
      </c>
      <c r="N24" s="17">
        <v>24000</v>
      </c>
      <c r="O24" s="17">
        <v>4000</v>
      </c>
      <c r="P24" s="18" t="s">
        <v>168</v>
      </c>
      <c r="Q24" s="34">
        <v>24000</v>
      </c>
      <c r="R24" s="32"/>
      <c r="S24" s="32"/>
      <c r="T24" s="32"/>
      <c r="U24" s="32"/>
      <c r="V24" s="32">
        <v>4000</v>
      </c>
      <c r="W24" s="32"/>
    </row>
    <row r="25" spans="1:23" ht="48">
      <c r="A25" s="4">
        <v>21</v>
      </c>
      <c r="B25" s="9" t="s">
        <v>169</v>
      </c>
      <c r="C25" s="5" t="s">
        <v>63</v>
      </c>
      <c r="D25" s="9">
        <v>44585</v>
      </c>
      <c r="E25" s="9" t="s">
        <v>170</v>
      </c>
      <c r="F25" s="5" t="s">
        <v>27</v>
      </c>
      <c r="G25" s="9" t="s">
        <v>171</v>
      </c>
      <c r="H25" s="9" t="s">
        <v>172</v>
      </c>
      <c r="I25" s="9" t="s">
        <v>172</v>
      </c>
      <c r="J25" s="9" t="s">
        <v>173</v>
      </c>
      <c r="K25" s="17" t="s">
        <v>31</v>
      </c>
      <c r="L25" s="17" t="s">
        <v>174</v>
      </c>
      <c r="M25" s="17">
        <v>5800</v>
      </c>
      <c r="N25" s="17">
        <v>5800</v>
      </c>
      <c r="O25" s="15"/>
      <c r="P25" s="18" t="s">
        <v>175</v>
      </c>
      <c r="Q25" s="34">
        <v>5800</v>
      </c>
      <c r="R25" s="32"/>
      <c r="S25" s="32"/>
      <c r="T25" s="32"/>
      <c r="U25" s="32"/>
      <c r="V25" s="32"/>
      <c r="W25" s="32"/>
    </row>
    <row r="26" spans="1:23" ht="156">
      <c r="A26" s="4">
        <v>22</v>
      </c>
      <c r="B26" s="9" t="s">
        <v>176</v>
      </c>
      <c r="C26" s="5" t="s">
        <v>63</v>
      </c>
      <c r="D26" s="9">
        <v>44736</v>
      </c>
      <c r="E26" s="9" t="s">
        <v>177</v>
      </c>
      <c r="F26" s="5" t="s">
        <v>27</v>
      </c>
      <c r="G26" s="9" t="s">
        <v>178</v>
      </c>
      <c r="H26" s="9" t="s">
        <v>179</v>
      </c>
      <c r="I26" s="9" t="s">
        <v>179</v>
      </c>
      <c r="J26" s="9" t="s">
        <v>180</v>
      </c>
      <c r="K26" s="17" t="s">
        <v>181</v>
      </c>
      <c r="L26" s="17" t="s">
        <v>182</v>
      </c>
      <c r="M26" s="17">
        <v>28000</v>
      </c>
      <c r="N26" s="15"/>
      <c r="O26" s="15"/>
      <c r="P26" s="19" t="s">
        <v>183</v>
      </c>
      <c r="Q26" s="35"/>
      <c r="R26" s="32"/>
      <c r="S26" s="32"/>
      <c r="T26" s="32"/>
      <c r="U26" s="32"/>
      <c r="V26" s="32"/>
      <c r="W26" s="32">
        <v>28000</v>
      </c>
    </row>
    <row r="27" spans="1:23" ht="204">
      <c r="A27" s="4">
        <v>23</v>
      </c>
      <c r="B27" s="9" t="s">
        <v>184</v>
      </c>
      <c r="C27" s="5" t="s">
        <v>63</v>
      </c>
      <c r="D27" s="9">
        <v>44711</v>
      </c>
      <c r="E27" s="9" t="s">
        <v>185</v>
      </c>
      <c r="F27" s="5" t="s">
        <v>27</v>
      </c>
      <c r="G27" s="9" t="s">
        <v>186</v>
      </c>
      <c r="H27" s="9" t="s">
        <v>187</v>
      </c>
      <c r="I27" s="9" t="s">
        <v>187</v>
      </c>
      <c r="J27" s="9" t="s">
        <v>188</v>
      </c>
      <c r="K27" s="17" t="s">
        <v>181</v>
      </c>
      <c r="L27" s="17" t="s">
        <v>189</v>
      </c>
      <c r="M27" s="17">
        <v>25000</v>
      </c>
      <c r="N27" s="15"/>
      <c r="O27" s="15"/>
      <c r="P27" s="19" t="s">
        <v>190</v>
      </c>
      <c r="Q27" s="33"/>
      <c r="R27" s="32"/>
      <c r="S27" s="32"/>
      <c r="T27" s="32"/>
      <c r="U27" s="32"/>
      <c r="V27" s="32"/>
      <c r="W27" s="32">
        <v>25000</v>
      </c>
    </row>
    <row r="28" spans="1:23" ht="72">
      <c r="A28" s="4">
        <v>24</v>
      </c>
      <c r="B28" s="9" t="s">
        <v>191</v>
      </c>
      <c r="C28" s="5" t="s">
        <v>63</v>
      </c>
      <c r="D28" s="9">
        <v>44424</v>
      </c>
      <c r="E28" s="9" t="s">
        <v>192</v>
      </c>
      <c r="F28" s="5" t="s">
        <v>27</v>
      </c>
      <c r="G28" s="9" t="s">
        <v>193</v>
      </c>
      <c r="H28" s="9" t="s">
        <v>194</v>
      </c>
      <c r="I28" s="9" t="s">
        <v>194</v>
      </c>
      <c r="J28" s="9" t="s">
        <v>195</v>
      </c>
      <c r="K28" s="17" t="s">
        <v>31</v>
      </c>
      <c r="L28" s="17" t="s">
        <v>196</v>
      </c>
      <c r="M28" s="17">
        <v>90000</v>
      </c>
      <c r="N28" s="17">
        <v>90000</v>
      </c>
      <c r="O28" s="15"/>
      <c r="P28" s="19" t="s">
        <v>197</v>
      </c>
      <c r="Q28" s="34">
        <v>90000</v>
      </c>
      <c r="R28" s="32"/>
      <c r="S28" s="32"/>
      <c r="T28" s="32"/>
      <c r="U28" s="32"/>
      <c r="V28" s="32"/>
      <c r="W28" s="32"/>
    </row>
    <row r="29" spans="1:23" ht="36">
      <c r="A29" s="4">
        <v>25</v>
      </c>
      <c r="B29" s="9" t="s">
        <v>198</v>
      </c>
      <c r="C29" s="5" t="s">
        <v>63</v>
      </c>
      <c r="D29" s="9">
        <v>44631</v>
      </c>
      <c r="E29" s="9" t="s">
        <v>199</v>
      </c>
      <c r="F29" s="5" t="s">
        <v>27</v>
      </c>
      <c r="G29" s="9" t="s">
        <v>200</v>
      </c>
      <c r="H29" s="9" t="s">
        <v>201</v>
      </c>
      <c r="I29" s="9" t="s">
        <v>201</v>
      </c>
      <c r="J29" s="9" t="s">
        <v>202</v>
      </c>
      <c r="K29" s="17" t="s">
        <v>31</v>
      </c>
      <c r="L29" s="9" t="s">
        <v>203</v>
      </c>
      <c r="M29" s="17">
        <v>45000</v>
      </c>
      <c r="N29" s="17">
        <v>45000</v>
      </c>
      <c r="O29" s="15"/>
      <c r="P29" s="19" t="s">
        <v>139</v>
      </c>
      <c r="Q29" s="34">
        <v>45000</v>
      </c>
      <c r="R29" s="32"/>
      <c r="S29" s="32"/>
      <c r="T29" s="32"/>
      <c r="U29" s="32"/>
      <c r="V29" s="32"/>
      <c r="W29" s="32"/>
    </row>
    <row r="30" spans="1:23" ht="36">
      <c r="A30" s="4">
        <v>26</v>
      </c>
      <c r="B30" s="9" t="s">
        <v>204</v>
      </c>
      <c r="C30" s="5" t="s">
        <v>63</v>
      </c>
      <c r="D30" s="9">
        <v>44267</v>
      </c>
      <c r="E30" s="9" t="s">
        <v>205</v>
      </c>
      <c r="F30" s="5" t="s">
        <v>27</v>
      </c>
      <c r="G30" s="9" t="s">
        <v>206</v>
      </c>
      <c r="H30" s="9" t="s">
        <v>207</v>
      </c>
      <c r="I30" s="9" t="s">
        <v>207</v>
      </c>
      <c r="J30" s="9" t="s">
        <v>208</v>
      </c>
      <c r="K30" s="9" t="s">
        <v>31</v>
      </c>
      <c r="L30" s="9" t="s">
        <v>209</v>
      </c>
      <c r="M30" s="17">
        <v>10000</v>
      </c>
      <c r="N30" s="17">
        <v>10000</v>
      </c>
      <c r="O30" s="15"/>
      <c r="P30" s="19" t="s">
        <v>210</v>
      </c>
      <c r="Q30" s="34">
        <v>10000</v>
      </c>
      <c r="R30" s="32"/>
      <c r="S30" s="32"/>
      <c r="T30" s="32"/>
      <c r="U30" s="32"/>
      <c r="V30" s="32"/>
      <c r="W30" s="32"/>
    </row>
    <row r="31" spans="1:23" ht="204">
      <c r="A31" s="4">
        <v>27</v>
      </c>
      <c r="B31" s="9" t="s">
        <v>211</v>
      </c>
      <c r="C31" s="5" t="s">
        <v>63</v>
      </c>
      <c r="D31" s="9">
        <v>44770</v>
      </c>
      <c r="E31" s="9" t="s">
        <v>212</v>
      </c>
      <c r="F31" s="5" t="s">
        <v>27</v>
      </c>
      <c r="G31" s="9" t="s">
        <v>213</v>
      </c>
      <c r="H31" s="9" t="s">
        <v>214</v>
      </c>
      <c r="I31" s="9" t="s">
        <v>214</v>
      </c>
      <c r="J31" s="9" t="s">
        <v>215</v>
      </c>
      <c r="K31" s="17" t="s">
        <v>125</v>
      </c>
      <c r="L31" s="17" t="s">
        <v>366</v>
      </c>
      <c r="M31" s="17">
        <v>10000</v>
      </c>
      <c r="N31" s="9"/>
      <c r="O31" s="6"/>
      <c r="P31" s="19" t="s">
        <v>365</v>
      </c>
      <c r="Q31" s="36"/>
      <c r="R31" s="32"/>
      <c r="S31" s="32"/>
      <c r="T31" s="32"/>
      <c r="U31" s="32"/>
      <c r="V31" s="32"/>
      <c r="W31" s="32">
        <v>10000</v>
      </c>
    </row>
    <row r="32" spans="1:23" ht="228">
      <c r="A32" s="4">
        <v>28</v>
      </c>
      <c r="B32" s="9" t="s">
        <v>216</v>
      </c>
      <c r="C32" s="5" t="s">
        <v>63</v>
      </c>
      <c r="D32" s="9">
        <v>44653</v>
      </c>
      <c r="E32" s="9" t="s">
        <v>217</v>
      </c>
      <c r="F32" s="5" t="s">
        <v>27</v>
      </c>
      <c r="G32" s="9" t="s">
        <v>218</v>
      </c>
      <c r="H32" s="9" t="s">
        <v>219</v>
      </c>
      <c r="I32" s="9" t="s">
        <v>219</v>
      </c>
      <c r="J32" s="9" t="s">
        <v>220</v>
      </c>
      <c r="K32" s="17" t="s">
        <v>166</v>
      </c>
      <c r="L32" s="17" t="s">
        <v>221</v>
      </c>
      <c r="M32" s="17">
        <v>87000</v>
      </c>
      <c r="N32" s="17">
        <v>30000</v>
      </c>
      <c r="O32" s="17">
        <v>57000</v>
      </c>
      <c r="P32" s="20" t="s">
        <v>222</v>
      </c>
      <c r="Q32" s="34">
        <v>30000</v>
      </c>
      <c r="R32" s="32">
        <v>27000</v>
      </c>
      <c r="S32" s="32"/>
      <c r="T32" s="32">
        <v>30000</v>
      </c>
      <c r="U32" s="32"/>
      <c r="V32" s="32"/>
      <c r="W32" s="32"/>
    </row>
    <row r="33" spans="1:23" ht="204">
      <c r="A33" s="4">
        <v>29</v>
      </c>
      <c r="B33" s="6" t="s">
        <v>223</v>
      </c>
      <c r="C33" s="5" t="s">
        <v>63</v>
      </c>
      <c r="D33" s="12">
        <v>44440</v>
      </c>
      <c r="E33" s="6" t="s">
        <v>224</v>
      </c>
      <c r="F33" s="5" t="s">
        <v>27</v>
      </c>
      <c r="G33" s="6" t="s">
        <v>225</v>
      </c>
      <c r="H33" s="6" t="s">
        <v>226</v>
      </c>
      <c r="I33" s="6" t="s">
        <v>226</v>
      </c>
      <c r="J33" s="6" t="s">
        <v>227</v>
      </c>
      <c r="K33" s="6" t="s">
        <v>81</v>
      </c>
      <c r="L33" s="6" t="s">
        <v>228</v>
      </c>
      <c r="M33" s="17">
        <v>100000</v>
      </c>
      <c r="N33" s="17"/>
      <c r="O33" s="17">
        <v>100000</v>
      </c>
      <c r="P33" s="21" t="s">
        <v>98</v>
      </c>
      <c r="Q33" s="34"/>
      <c r="R33" s="32"/>
      <c r="S33" s="32"/>
      <c r="T33" s="32"/>
      <c r="U33" s="32">
        <v>100000</v>
      </c>
      <c r="V33" s="32"/>
      <c r="W33" s="37"/>
    </row>
    <row r="34" spans="1:23" ht="180">
      <c r="A34" s="4">
        <v>30</v>
      </c>
      <c r="B34" s="6" t="s">
        <v>229</v>
      </c>
      <c r="C34" s="5" t="s">
        <v>63</v>
      </c>
      <c r="D34" s="9">
        <v>44550</v>
      </c>
      <c r="E34" s="6" t="s">
        <v>230</v>
      </c>
      <c r="F34" s="5" t="s">
        <v>27</v>
      </c>
      <c r="G34" s="6" t="s">
        <v>231</v>
      </c>
      <c r="H34" s="6" t="s">
        <v>232</v>
      </c>
      <c r="I34" s="6" t="s">
        <v>232</v>
      </c>
      <c r="J34" s="6" t="s">
        <v>233</v>
      </c>
      <c r="K34" s="6" t="s">
        <v>181</v>
      </c>
      <c r="L34" s="6" t="s">
        <v>234</v>
      </c>
      <c r="M34" s="17">
        <v>10000</v>
      </c>
      <c r="N34" s="17"/>
      <c r="O34" s="17"/>
      <c r="P34" s="21" t="s">
        <v>235</v>
      </c>
      <c r="Q34" s="37"/>
      <c r="R34" s="32"/>
      <c r="S34" s="32"/>
      <c r="T34" s="32"/>
      <c r="U34" s="32"/>
      <c r="V34" s="32"/>
      <c r="W34" s="32">
        <v>10000</v>
      </c>
    </row>
    <row r="35" spans="1:23" ht="48">
      <c r="A35" s="4">
        <v>31</v>
      </c>
      <c r="B35" s="6" t="s">
        <v>236</v>
      </c>
      <c r="C35" s="5" t="s">
        <v>63</v>
      </c>
      <c r="D35" s="12">
        <v>44477</v>
      </c>
      <c r="E35" s="6" t="s">
        <v>237</v>
      </c>
      <c r="F35" s="5" t="s">
        <v>27</v>
      </c>
      <c r="G35" s="17" t="s">
        <v>238</v>
      </c>
      <c r="H35" s="6" t="s">
        <v>239</v>
      </c>
      <c r="I35" s="6" t="s">
        <v>239</v>
      </c>
      <c r="J35" s="6" t="s">
        <v>240</v>
      </c>
      <c r="K35" s="6" t="s">
        <v>31</v>
      </c>
      <c r="L35" s="6" t="s">
        <v>241</v>
      </c>
      <c r="M35" s="17">
        <v>60000</v>
      </c>
      <c r="N35" s="17">
        <v>60000</v>
      </c>
      <c r="O35" s="17"/>
      <c r="P35" s="21" t="s">
        <v>242</v>
      </c>
      <c r="Q35" s="34">
        <v>60000</v>
      </c>
      <c r="R35" s="32"/>
      <c r="S35" s="32"/>
      <c r="T35" s="32"/>
      <c r="U35" s="32"/>
      <c r="V35" s="32"/>
      <c r="W35" s="37"/>
    </row>
    <row r="36" spans="1:23" ht="60">
      <c r="A36" s="4">
        <v>32</v>
      </c>
      <c r="B36" s="6" t="s">
        <v>243</v>
      </c>
      <c r="C36" s="5" t="s">
        <v>63</v>
      </c>
      <c r="D36" s="9">
        <v>44267</v>
      </c>
      <c r="E36" s="6" t="s">
        <v>244</v>
      </c>
      <c r="F36" s="5" t="s">
        <v>27</v>
      </c>
      <c r="G36" s="6" t="s">
        <v>245</v>
      </c>
      <c r="H36" s="6" t="s">
        <v>246</v>
      </c>
      <c r="I36" s="6" t="s">
        <v>246</v>
      </c>
      <c r="J36" s="6" t="s">
        <v>247</v>
      </c>
      <c r="K36" s="6" t="s">
        <v>31</v>
      </c>
      <c r="L36" s="6" t="s">
        <v>248</v>
      </c>
      <c r="M36" s="17">
        <v>60000</v>
      </c>
      <c r="N36" s="17">
        <v>60000</v>
      </c>
      <c r="O36" s="17"/>
      <c r="P36" s="10" t="s">
        <v>249</v>
      </c>
      <c r="Q36" s="34">
        <v>60000</v>
      </c>
      <c r="R36" s="32"/>
      <c r="S36" s="32"/>
      <c r="T36" s="32"/>
      <c r="U36" s="32"/>
      <c r="V36" s="32"/>
      <c r="W36" s="32"/>
    </row>
    <row r="37" spans="1:23" ht="36">
      <c r="A37" s="4">
        <v>33</v>
      </c>
      <c r="B37" s="5" t="s">
        <v>250</v>
      </c>
      <c r="C37" s="5" t="s">
        <v>63</v>
      </c>
      <c r="D37" s="12">
        <v>44503</v>
      </c>
      <c r="E37" s="5" t="s">
        <v>251</v>
      </c>
      <c r="F37" s="5" t="s">
        <v>27</v>
      </c>
      <c r="G37" s="5" t="s">
        <v>252</v>
      </c>
      <c r="H37" s="5" t="s">
        <v>253</v>
      </c>
      <c r="I37" s="5" t="s">
        <v>253</v>
      </c>
      <c r="J37" s="5" t="s">
        <v>254</v>
      </c>
      <c r="K37" s="5" t="s">
        <v>31</v>
      </c>
      <c r="L37" s="5" t="s">
        <v>255</v>
      </c>
      <c r="M37" s="17">
        <v>10000</v>
      </c>
      <c r="N37" s="17">
        <v>10000</v>
      </c>
      <c r="O37" s="17"/>
      <c r="P37" s="10" t="s">
        <v>256</v>
      </c>
      <c r="Q37" s="34">
        <v>10000</v>
      </c>
      <c r="R37" s="32"/>
      <c r="S37" s="32"/>
      <c r="T37" s="32"/>
      <c r="U37" s="32"/>
      <c r="V37" s="32"/>
      <c r="W37" s="32"/>
    </row>
    <row r="38" spans="1:23" ht="216">
      <c r="A38" s="4">
        <v>34</v>
      </c>
      <c r="B38" s="5" t="s">
        <v>257</v>
      </c>
      <c r="C38" s="5" t="s">
        <v>63</v>
      </c>
      <c r="D38" s="9">
        <v>44517</v>
      </c>
      <c r="E38" s="5" t="s">
        <v>258</v>
      </c>
      <c r="F38" s="5" t="s">
        <v>27</v>
      </c>
      <c r="G38" s="5" t="s">
        <v>259</v>
      </c>
      <c r="H38" s="5" t="s">
        <v>260</v>
      </c>
      <c r="I38" s="5" t="s">
        <v>261</v>
      </c>
      <c r="J38" s="5" t="s">
        <v>262</v>
      </c>
      <c r="K38" s="5" t="s">
        <v>181</v>
      </c>
      <c r="L38" s="5" t="s">
        <v>371</v>
      </c>
      <c r="M38" s="17">
        <v>5000</v>
      </c>
      <c r="N38" s="17"/>
      <c r="O38" s="17"/>
      <c r="P38" s="10" t="s">
        <v>263</v>
      </c>
      <c r="Q38" s="34"/>
      <c r="R38" s="32"/>
      <c r="S38" s="32"/>
      <c r="T38" s="32"/>
      <c r="U38" s="32"/>
      <c r="V38" s="32"/>
      <c r="W38" s="32">
        <v>5000</v>
      </c>
    </row>
    <row r="39" spans="1:23" ht="204">
      <c r="A39" s="4">
        <v>35</v>
      </c>
      <c r="B39" s="5" t="s">
        <v>264</v>
      </c>
      <c r="C39" s="5" t="s">
        <v>63</v>
      </c>
      <c r="D39" s="9">
        <v>44442</v>
      </c>
      <c r="E39" s="5" t="s">
        <v>265</v>
      </c>
      <c r="F39" s="5" t="s">
        <v>27</v>
      </c>
      <c r="G39" s="5" t="s">
        <v>266</v>
      </c>
      <c r="H39" s="5" t="s">
        <v>267</v>
      </c>
      <c r="I39" s="5" t="s">
        <v>267</v>
      </c>
      <c r="J39" s="5" t="s">
        <v>268</v>
      </c>
      <c r="K39" s="5" t="s">
        <v>181</v>
      </c>
      <c r="L39" s="5" t="s">
        <v>269</v>
      </c>
      <c r="M39" s="17">
        <v>3000</v>
      </c>
      <c r="N39" s="17"/>
      <c r="O39" s="17"/>
      <c r="P39" s="10" t="s">
        <v>270</v>
      </c>
      <c r="Q39" s="34"/>
      <c r="R39" s="32"/>
      <c r="S39" s="32"/>
      <c r="T39" s="32"/>
      <c r="U39" s="32"/>
      <c r="V39" s="32"/>
      <c r="W39" s="32">
        <v>3000</v>
      </c>
    </row>
    <row r="40" spans="1:23" ht="204">
      <c r="A40" s="4">
        <v>36</v>
      </c>
      <c r="B40" s="5" t="s">
        <v>271</v>
      </c>
      <c r="C40" s="5" t="s">
        <v>63</v>
      </c>
      <c r="D40" s="5">
        <v>44740</v>
      </c>
      <c r="E40" s="5" t="s">
        <v>272</v>
      </c>
      <c r="F40" s="5" t="s">
        <v>27</v>
      </c>
      <c r="G40" s="5" t="s">
        <v>273</v>
      </c>
      <c r="H40" s="5" t="s">
        <v>274</v>
      </c>
      <c r="I40" s="5" t="s">
        <v>274</v>
      </c>
      <c r="J40" s="5" t="s">
        <v>275</v>
      </c>
      <c r="K40" s="5" t="s">
        <v>276</v>
      </c>
      <c r="L40" s="5" t="s">
        <v>277</v>
      </c>
      <c r="M40" s="17">
        <v>100000</v>
      </c>
      <c r="N40" s="17"/>
      <c r="O40" s="17">
        <v>100000</v>
      </c>
      <c r="P40" s="18" t="s">
        <v>278</v>
      </c>
      <c r="Q40" s="34"/>
      <c r="R40" s="32"/>
      <c r="S40" s="32">
        <v>100000</v>
      </c>
      <c r="T40" s="32"/>
      <c r="U40" s="32"/>
      <c r="V40" s="32"/>
      <c r="W40" s="32"/>
    </row>
    <row r="41" spans="1:23" ht="48">
      <c r="A41" s="4">
        <v>37</v>
      </c>
      <c r="B41" s="5" t="s">
        <v>279</v>
      </c>
      <c r="C41" s="5" t="s">
        <v>63</v>
      </c>
      <c r="D41" s="5">
        <v>44740</v>
      </c>
      <c r="E41" s="5" t="s">
        <v>280</v>
      </c>
      <c r="F41" s="5" t="s">
        <v>27</v>
      </c>
      <c r="G41" s="5" t="s">
        <v>281</v>
      </c>
      <c r="H41" s="5" t="s">
        <v>282</v>
      </c>
      <c r="I41" s="5" t="s">
        <v>282</v>
      </c>
      <c r="J41" s="5" t="s">
        <v>283</v>
      </c>
      <c r="K41" s="5" t="s">
        <v>31</v>
      </c>
      <c r="L41" s="5" t="s">
        <v>369</v>
      </c>
      <c r="M41" s="17">
        <v>20000</v>
      </c>
      <c r="N41" s="17">
        <v>20000</v>
      </c>
      <c r="O41" s="17"/>
      <c r="P41" s="18" t="s">
        <v>284</v>
      </c>
      <c r="Q41" s="34">
        <v>20000</v>
      </c>
      <c r="R41" s="32"/>
      <c r="S41" s="32"/>
      <c r="T41" s="32"/>
      <c r="U41" s="32"/>
      <c r="V41" s="32"/>
      <c r="W41" s="32"/>
    </row>
    <row r="42" spans="1:23" ht="48">
      <c r="A42" s="4">
        <v>38</v>
      </c>
      <c r="B42" s="22" t="s">
        <v>285</v>
      </c>
      <c r="C42" s="5" t="s">
        <v>63</v>
      </c>
      <c r="D42" s="23" t="s">
        <v>286</v>
      </c>
      <c r="E42" s="24" t="s">
        <v>287</v>
      </c>
      <c r="F42" s="5" t="s">
        <v>27</v>
      </c>
      <c r="G42" s="5" t="s">
        <v>288</v>
      </c>
      <c r="H42" s="24" t="s">
        <v>289</v>
      </c>
      <c r="I42" s="24" t="s">
        <v>289</v>
      </c>
      <c r="J42" s="24" t="s">
        <v>290</v>
      </c>
      <c r="K42" s="6" t="s">
        <v>181</v>
      </c>
      <c r="L42" s="24" t="s">
        <v>291</v>
      </c>
      <c r="M42" s="24">
        <v>50000</v>
      </c>
      <c r="N42" s="25"/>
      <c r="O42" s="25"/>
      <c r="P42" s="21" t="s">
        <v>292</v>
      </c>
      <c r="Q42" s="38"/>
      <c r="R42" s="38"/>
      <c r="S42" s="38"/>
      <c r="T42" s="38"/>
      <c r="U42" s="38"/>
      <c r="V42" s="38"/>
      <c r="W42" s="39">
        <v>50000</v>
      </c>
    </row>
    <row r="43" spans="1:23" ht="48">
      <c r="A43" s="4">
        <v>39</v>
      </c>
      <c r="B43" s="22" t="s">
        <v>293</v>
      </c>
      <c r="C43" s="5" t="s">
        <v>63</v>
      </c>
      <c r="D43" s="23">
        <v>44622</v>
      </c>
      <c r="E43" s="24" t="s">
        <v>294</v>
      </c>
      <c r="F43" s="5" t="s">
        <v>27</v>
      </c>
      <c r="G43" s="5" t="s">
        <v>295</v>
      </c>
      <c r="H43" s="24" t="s">
        <v>296</v>
      </c>
      <c r="I43" s="24" t="s">
        <v>296</v>
      </c>
      <c r="J43" s="24" t="s">
        <v>297</v>
      </c>
      <c r="K43" s="6" t="s">
        <v>181</v>
      </c>
      <c r="L43" s="24" t="s">
        <v>298</v>
      </c>
      <c r="M43" s="24">
        <v>200000</v>
      </c>
      <c r="N43" s="25"/>
      <c r="O43" s="25"/>
      <c r="P43" s="21" t="s">
        <v>299</v>
      </c>
      <c r="Q43" s="38"/>
      <c r="R43" s="32"/>
      <c r="S43" s="32"/>
      <c r="T43" s="32"/>
      <c r="U43" s="32"/>
      <c r="V43" s="32"/>
      <c r="W43" s="39">
        <v>200000</v>
      </c>
    </row>
    <row r="44" spans="1:23" ht="36">
      <c r="A44" s="4">
        <v>40</v>
      </c>
      <c r="B44" s="24" t="s">
        <v>300</v>
      </c>
      <c r="C44" s="5" t="s">
        <v>63</v>
      </c>
      <c r="D44" s="23">
        <v>44687</v>
      </c>
      <c r="E44" s="24" t="s">
        <v>301</v>
      </c>
      <c r="F44" s="5" t="s">
        <v>27</v>
      </c>
      <c r="G44" s="24" t="s">
        <v>302</v>
      </c>
      <c r="H44" s="24" t="s">
        <v>303</v>
      </c>
      <c r="I44" s="24" t="s">
        <v>303</v>
      </c>
      <c r="J44" s="24" t="s">
        <v>304</v>
      </c>
      <c r="K44" s="6" t="s">
        <v>181</v>
      </c>
      <c r="L44" s="24" t="s">
        <v>305</v>
      </c>
      <c r="M44" s="24">
        <v>5000</v>
      </c>
      <c r="N44" s="24"/>
      <c r="O44" s="24"/>
      <c r="P44" s="21" t="s">
        <v>306</v>
      </c>
      <c r="Q44" s="39"/>
      <c r="R44" s="32"/>
      <c r="S44" s="32"/>
      <c r="T44" s="32"/>
      <c r="U44" s="32"/>
      <c r="V44" s="32"/>
      <c r="W44" s="39">
        <v>5000</v>
      </c>
    </row>
    <row r="45" spans="1:23" ht="60">
      <c r="A45" s="4">
        <v>41</v>
      </c>
      <c r="B45" s="22" t="s">
        <v>307</v>
      </c>
      <c r="C45" s="5" t="s">
        <v>63</v>
      </c>
      <c r="D45" s="23">
        <v>44706</v>
      </c>
      <c r="E45" s="24" t="s">
        <v>308</v>
      </c>
      <c r="F45" s="5" t="s">
        <v>27</v>
      </c>
      <c r="G45" s="24" t="s">
        <v>309</v>
      </c>
      <c r="H45" s="24" t="s">
        <v>303</v>
      </c>
      <c r="I45" s="24" t="s">
        <v>303</v>
      </c>
      <c r="J45" s="24" t="s">
        <v>310</v>
      </c>
      <c r="K45" s="6" t="s">
        <v>181</v>
      </c>
      <c r="L45" s="24" t="s">
        <v>311</v>
      </c>
      <c r="M45" s="24">
        <v>20000</v>
      </c>
      <c r="N45" s="24"/>
      <c r="O45" s="24"/>
      <c r="P45" s="21" t="s">
        <v>312</v>
      </c>
      <c r="Q45" s="39"/>
      <c r="R45" s="32"/>
      <c r="S45" s="32"/>
      <c r="T45" s="32"/>
      <c r="U45" s="32"/>
      <c r="V45" s="32"/>
      <c r="W45" s="39">
        <v>20000</v>
      </c>
    </row>
    <row r="46" spans="1:23" ht="36">
      <c r="A46" s="4">
        <v>42</v>
      </c>
      <c r="B46" s="24" t="s">
        <v>313</v>
      </c>
      <c r="C46" s="5" t="s">
        <v>63</v>
      </c>
      <c r="D46" s="23">
        <v>44770</v>
      </c>
      <c r="E46" s="24" t="s">
        <v>314</v>
      </c>
      <c r="F46" s="5" t="s">
        <v>27</v>
      </c>
      <c r="G46" s="24" t="s">
        <v>315</v>
      </c>
      <c r="H46" s="24" t="s">
        <v>316</v>
      </c>
      <c r="I46" s="24" t="s">
        <v>316</v>
      </c>
      <c r="J46" s="24" t="s">
        <v>317</v>
      </c>
      <c r="K46" s="6" t="s">
        <v>31</v>
      </c>
      <c r="L46" s="24" t="s">
        <v>318</v>
      </c>
      <c r="M46" s="24">
        <v>3300</v>
      </c>
      <c r="N46" s="24">
        <v>3300</v>
      </c>
      <c r="O46" s="24"/>
      <c r="P46" s="21" t="s">
        <v>364</v>
      </c>
      <c r="Q46" s="39">
        <v>3300</v>
      </c>
      <c r="R46" s="32"/>
      <c r="S46" s="32"/>
      <c r="T46" s="32"/>
      <c r="U46" s="32"/>
      <c r="V46" s="32"/>
      <c r="W46" s="39"/>
    </row>
    <row r="47" spans="1:23" ht="36">
      <c r="A47" s="4">
        <v>43</v>
      </c>
      <c r="B47" s="22" t="s">
        <v>319</v>
      </c>
      <c r="C47" s="5" t="s">
        <v>63</v>
      </c>
      <c r="D47" s="23">
        <v>44831</v>
      </c>
      <c r="E47" s="24" t="s">
        <v>320</v>
      </c>
      <c r="F47" s="5" t="s">
        <v>27</v>
      </c>
      <c r="G47" s="24" t="s">
        <v>321</v>
      </c>
      <c r="H47" s="24" t="s">
        <v>322</v>
      </c>
      <c r="I47" s="24" t="s">
        <v>322</v>
      </c>
      <c r="J47" s="24" t="s">
        <v>323</v>
      </c>
      <c r="K47" s="6" t="s">
        <v>117</v>
      </c>
      <c r="L47" s="24" t="s">
        <v>367</v>
      </c>
      <c r="M47" s="24">
        <v>7800</v>
      </c>
      <c r="N47" s="24">
        <v>7800</v>
      </c>
      <c r="O47" s="24"/>
      <c r="P47" s="21" t="s">
        <v>368</v>
      </c>
      <c r="Q47" s="39">
        <v>7800</v>
      </c>
      <c r="R47" s="32"/>
      <c r="S47" s="32"/>
      <c r="T47" s="32"/>
      <c r="U47" s="32"/>
      <c r="V47" s="32"/>
      <c r="W47" s="39"/>
    </row>
    <row r="48" spans="1:23" ht="36">
      <c r="A48" s="4">
        <v>44</v>
      </c>
      <c r="B48" s="22" t="s">
        <v>324</v>
      </c>
      <c r="C48" s="5" t="s">
        <v>63</v>
      </c>
      <c r="D48" s="23">
        <v>44589</v>
      </c>
      <c r="E48" s="24" t="s">
        <v>325</v>
      </c>
      <c r="F48" s="5" t="s">
        <v>27</v>
      </c>
      <c r="G48" s="6" t="s">
        <v>326</v>
      </c>
      <c r="H48" s="6" t="s">
        <v>327</v>
      </c>
      <c r="I48" s="6" t="s">
        <v>327</v>
      </c>
      <c r="J48" s="6" t="s">
        <v>328</v>
      </c>
      <c r="K48" s="6" t="s">
        <v>31</v>
      </c>
      <c r="L48" s="6" t="s">
        <v>329</v>
      </c>
      <c r="M48" s="6">
        <v>50000</v>
      </c>
      <c r="N48" s="6">
        <v>50000</v>
      </c>
      <c r="O48" s="6"/>
      <c r="P48" s="6" t="s">
        <v>330</v>
      </c>
      <c r="Q48" s="43">
        <v>50000</v>
      </c>
      <c r="R48" s="30"/>
      <c r="S48" s="30"/>
      <c r="T48" s="30"/>
      <c r="U48" s="30"/>
      <c r="V48" s="30"/>
      <c r="W48" s="30"/>
    </row>
    <row r="49" spans="1:23" ht="48">
      <c r="A49" s="4">
        <v>45</v>
      </c>
      <c r="B49" s="22" t="s">
        <v>331</v>
      </c>
      <c r="C49" s="5" t="s">
        <v>63</v>
      </c>
      <c r="D49" s="23">
        <v>44785</v>
      </c>
      <c r="E49" s="26" t="s">
        <v>363</v>
      </c>
      <c r="F49" s="5" t="s">
        <v>27</v>
      </c>
      <c r="G49" s="6" t="s">
        <v>332</v>
      </c>
      <c r="H49" s="6" t="s">
        <v>333</v>
      </c>
      <c r="I49" s="6" t="s">
        <v>333</v>
      </c>
      <c r="J49" s="6" t="s">
        <v>359</v>
      </c>
      <c r="K49" s="6" t="s">
        <v>31</v>
      </c>
      <c r="L49" s="6" t="s">
        <v>334</v>
      </c>
      <c r="M49" s="6">
        <v>33000</v>
      </c>
      <c r="N49" s="6">
        <v>33000</v>
      </c>
      <c r="O49" s="6"/>
      <c r="P49" s="6" t="s">
        <v>335</v>
      </c>
      <c r="Q49" s="43">
        <v>33000</v>
      </c>
      <c r="R49" s="30"/>
      <c r="S49" s="30"/>
      <c r="T49" s="30"/>
      <c r="U49" s="30"/>
      <c r="V49" s="30"/>
      <c r="W49" s="30"/>
    </row>
    <row r="50" spans="1:23" ht="48">
      <c r="A50" s="4">
        <v>46</v>
      </c>
      <c r="B50" s="22" t="s">
        <v>353</v>
      </c>
      <c r="C50" s="5" t="s">
        <v>63</v>
      </c>
      <c r="D50" s="23">
        <v>44776</v>
      </c>
      <c r="E50" s="26" t="s">
        <v>354</v>
      </c>
      <c r="F50" s="5" t="s">
        <v>27</v>
      </c>
      <c r="G50" s="6" t="s">
        <v>355</v>
      </c>
      <c r="H50" s="6" t="s">
        <v>356</v>
      </c>
      <c r="I50" s="6" t="s">
        <v>356</v>
      </c>
      <c r="J50" s="6" t="s">
        <v>357</v>
      </c>
      <c r="K50" s="6" t="s">
        <v>31</v>
      </c>
      <c r="L50" s="6" t="s">
        <v>361</v>
      </c>
      <c r="M50" s="6">
        <v>100000</v>
      </c>
      <c r="N50" s="6">
        <v>100000</v>
      </c>
      <c r="O50" s="6"/>
      <c r="P50" s="6" t="s">
        <v>358</v>
      </c>
      <c r="Q50" s="43">
        <v>100000</v>
      </c>
      <c r="R50" s="30"/>
      <c r="S50" s="30"/>
      <c r="T50" s="30"/>
      <c r="U50" s="30"/>
      <c r="V50" s="30"/>
      <c r="W50" s="30"/>
    </row>
    <row r="51" spans="1:23" ht="36">
      <c r="A51" s="4">
        <v>47</v>
      </c>
      <c r="B51" s="15" t="s">
        <v>336</v>
      </c>
      <c r="C51" s="5" t="s">
        <v>337</v>
      </c>
      <c r="D51" s="14">
        <v>44393</v>
      </c>
      <c r="E51" s="15" t="s">
        <v>338</v>
      </c>
      <c r="F51" s="5" t="s">
        <v>27</v>
      </c>
      <c r="G51" s="24" t="s">
        <v>339</v>
      </c>
      <c r="H51" s="15" t="s">
        <v>340</v>
      </c>
      <c r="I51" s="15" t="s">
        <v>340</v>
      </c>
      <c r="J51" s="24" t="s">
        <v>341</v>
      </c>
      <c r="K51" s="6" t="s">
        <v>181</v>
      </c>
      <c r="L51" s="15" t="s">
        <v>342</v>
      </c>
      <c r="M51" s="27">
        <v>5000</v>
      </c>
      <c r="N51" s="24"/>
      <c r="O51" s="24"/>
      <c r="P51" s="13" t="s">
        <v>343</v>
      </c>
      <c r="Q51" s="39"/>
      <c r="R51" s="40"/>
      <c r="S51" s="40"/>
      <c r="T51" s="40"/>
      <c r="U51" s="40"/>
      <c r="V51" s="40"/>
      <c r="W51" s="41">
        <v>5000</v>
      </c>
    </row>
    <row r="52" spans="1:23" ht="36">
      <c r="A52" s="4">
        <v>48</v>
      </c>
      <c r="B52" s="28" t="s">
        <v>344</v>
      </c>
      <c r="C52" s="5" t="s">
        <v>345</v>
      </c>
      <c r="D52" s="28">
        <v>44160</v>
      </c>
      <c r="E52" s="28" t="s">
        <v>346</v>
      </c>
      <c r="F52" s="5" t="s">
        <v>27</v>
      </c>
      <c r="G52" s="24" t="s">
        <v>347</v>
      </c>
      <c r="H52" s="28" t="s">
        <v>348</v>
      </c>
      <c r="I52" s="28" t="s">
        <v>348</v>
      </c>
      <c r="J52" s="24" t="s">
        <v>349</v>
      </c>
      <c r="K52" s="6" t="s">
        <v>181</v>
      </c>
      <c r="L52" s="28" t="s">
        <v>350</v>
      </c>
      <c r="M52" s="29">
        <v>400</v>
      </c>
      <c r="N52" s="24"/>
      <c r="O52" s="24"/>
      <c r="P52" s="13" t="s">
        <v>351</v>
      </c>
      <c r="Q52" s="40"/>
      <c r="R52" s="40"/>
      <c r="S52" s="40"/>
      <c r="T52" s="40"/>
      <c r="U52" s="40"/>
      <c r="V52" s="40"/>
      <c r="W52" s="42">
        <v>400</v>
      </c>
    </row>
    <row r="53" spans="1:23">
      <c r="M53">
        <f>SUM(M5:M52)</f>
        <v>2169030</v>
      </c>
      <c r="N53">
        <f t="shared" ref="N53:W53" si="0">SUM(N5:N52)</f>
        <v>1218400</v>
      </c>
      <c r="O53">
        <f t="shared" si="0"/>
        <v>490230</v>
      </c>
      <c r="P53">
        <f t="shared" si="0"/>
        <v>0</v>
      </c>
      <c r="Q53">
        <f t="shared" si="0"/>
        <v>1238200</v>
      </c>
      <c r="R53">
        <f t="shared" si="0"/>
        <v>94530</v>
      </c>
      <c r="S53">
        <f>SUM(S5:S52)</f>
        <v>100000</v>
      </c>
      <c r="T53">
        <f t="shared" si="0"/>
        <v>30000</v>
      </c>
      <c r="U53">
        <f t="shared" si="0"/>
        <v>261700</v>
      </c>
      <c r="V53">
        <f t="shared" si="0"/>
        <v>4000</v>
      </c>
      <c r="W53">
        <f t="shared" si="0"/>
        <v>440600</v>
      </c>
    </row>
  </sheetData>
  <mergeCells count="22">
    <mergeCell ref="V2:V4"/>
    <mergeCell ref="W2:W4"/>
    <mergeCell ref="M2:O3"/>
    <mergeCell ref="Q2:Q4"/>
    <mergeCell ref="R2:R4"/>
    <mergeCell ref="S2:S4"/>
    <mergeCell ref="T2:T4"/>
    <mergeCell ref="U2:U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P2:P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2015-06-05T18:19:00Z</dcterms:created>
  <dcterms:modified xsi:type="dcterms:W3CDTF">2022-10-19T01:33:28Z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