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353"/>
  </bookViews>
  <sheets>
    <sheet name="基本情况" sheetId="16" r:id="rId1"/>
  </sheets>
  <definedNames>
    <definedName name="_xlnm._FilterDatabase" localSheetId="0" hidden="1">基本情况!$A$4:$BW$6</definedName>
    <definedName name="竞争性出让">#REF!</definedName>
    <definedName name="协议出让">#REF!</definedName>
    <definedName name="_xlnm.Print_Area" localSheetId="0">基本情况!$A$3:$BW$6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<sst xmlns="http://schemas.openxmlformats.org/spreadsheetml/2006/main" count="182" uniqueCount="125">
  <si>
    <t>附件3</t>
  </si>
  <si>
    <t>经开区尾矿库基本情况表</t>
  </si>
  <si>
    <t>序号</t>
  </si>
  <si>
    <t>市</t>
  </si>
  <si>
    <t>县</t>
  </si>
  <si>
    <t>尾矿库名称（与安全生产许可证一致）</t>
  </si>
  <si>
    <t>尾矿库所属矿山企业（与安全生产许可证一致）</t>
  </si>
  <si>
    <t>尾矿库地址（县、乡、村）</t>
  </si>
  <si>
    <t>主要矿种</t>
  </si>
  <si>
    <t>运营状况（在用、停用、新建、改扩建、停建、回采、正在闭库、已闭库、销号）</t>
  </si>
  <si>
    <t>是否为“头顶库”</t>
  </si>
  <si>
    <t>建设时间</t>
  </si>
  <si>
    <t>启用时间</t>
  </si>
  <si>
    <t>改扩建时间（填最近1次）</t>
  </si>
  <si>
    <t>停用尾矿库停用时间（例2022年5月）</t>
  </si>
  <si>
    <t>设计使用年限</t>
  </si>
  <si>
    <t>是否湿改干</t>
  </si>
  <si>
    <t>堆存方式（湿堆、干堆）</t>
  </si>
  <si>
    <t>现是否有安全生产许可证</t>
  </si>
  <si>
    <t>是否非法库</t>
  </si>
  <si>
    <t>是否一次性筑坝</t>
  </si>
  <si>
    <t>库类型（山谷型/傍山型/平地型/截河型/露天坑贮存）</t>
  </si>
  <si>
    <t>筑坝方式（上游式/中游式/下游式）</t>
  </si>
  <si>
    <t>设计等别</t>
  </si>
  <si>
    <t>现状等别</t>
  </si>
  <si>
    <r>
      <rPr>
        <sz val="12"/>
        <rFont val="黑体"/>
        <charset val="134"/>
      </rPr>
      <t>设计库容(万m</t>
    </r>
    <r>
      <rPr>
        <sz val="12"/>
        <rFont val="宋体"/>
        <charset val="134"/>
      </rPr>
      <t>³</t>
    </r>
    <r>
      <rPr>
        <sz val="12"/>
        <rFont val="黑体"/>
        <charset val="134"/>
      </rPr>
      <t>)</t>
    </r>
  </si>
  <si>
    <r>
      <rPr>
        <sz val="12"/>
        <rFont val="黑体"/>
        <charset val="134"/>
      </rPr>
      <t>现状库容(万m</t>
    </r>
    <r>
      <rPr>
        <sz val="12"/>
        <rFont val="宋体"/>
        <charset val="134"/>
      </rPr>
      <t>³</t>
    </r>
    <r>
      <rPr>
        <sz val="12"/>
        <rFont val="黑体"/>
        <charset val="134"/>
      </rPr>
      <t>)</t>
    </r>
  </si>
  <si>
    <t>设计坝高（m）</t>
  </si>
  <si>
    <t>现状总坝高(m)</t>
  </si>
  <si>
    <t>监测监控</t>
  </si>
  <si>
    <t>是否申请中央补助资金</t>
  </si>
  <si>
    <t>审计发现应闭库销号</t>
  </si>
  <si>
    <t>超库容尾矿库</t>
  </si>
  <si>
    <t>四类库</t>
  </si>
  <si>
    <t>回采尾矿库</t>
  </si>
  <si>
    <t>巩固治理一批、计划复用一批、回采治理一批、闭库销号一批</t>
  </si>
  <si>
    <t>主要负责人</t>
  </si>
  <si>
    <t>安全负责人</t>
  </si>
  <si>
    <t>日常安全监管执法主体</t>
  </si>
  <si>
    <t>监管层级(市级/县级)</t>
  </si>
  <si>
    <t>安全风险等级（A/B/C/D）</t>
  </si>
  <si>
    <t>包保层级（市级/县级）</t>
  </si>
  <si>
    <t>政府包保责任人</t>
  </si>
  <si>
    <t>部门包保责任人</t>
  </si>
  <si>
    <t>备注</t>
  </si>
  <si>
    <t>是/否</t>
  </si>
  <si>
    <t>下游1000米范围内受影响人数</t>
  </si>
  <si>
    <t>下游1000米范围内重要设施</t>
  </si>
  <si>
    <t>证照时间（2023.5.18-2026.5.18）</t>
  </si>
  <si>
    <t>位移监测点位数量（在线＋人工）</t>
  </si>
  <si>
    <t>干滩长度/防洪宽度监测方式</t>
  </si>
  <si>
    <t>浸润线监测方式</t>
  </si>
  <si>
    <t>降雨量测方式</t>
  </si>
  <si>
    <t>视频监控数量</t>
  </si>
  <si>
    <t>年度</t>
  </si>
  <si>
    <t>计划时间</t>
  </si>
  <si>
    <t>是否超库容、超高</t>
  </si>
  <si>
    <t>治理方式</t>
  </si>
  <si>
    <t>计划完成时限</t>
  </si>
  <si>
    <t>是否为“无主库”</t>
  </si>
  <si>
    <t>是否运行到设计最终标高</t>
  </si>
  <si>
    <t>是否不再排尾作业</t>
  </si>
  <si>
    <t>停用时间是否超过三年</t>
  </si>
  <si>
    <t>是否计划重新使用</t>
  </si>
  <si>
    <t>闭库销号治理进展</t>
  </si>
  <si>
    <t>预计闭库销号时间</t>
  </si>
  <si>
    <t>设计回采区间（例2023年8月2026年8月）</t>
  </si>
  <si>
    <t>回采时间是否超期</t>
  </si>
  <si>
    <t>属地监管部门是否延期</t>
  </si>
  <si>
    <t>延期后回采截止时间</t>
  </si>
  <si>
    <t>回采治理进度</t>
  </si>
  <si>
    <t>回采完成后是否计划重新使用</t>
  </si>
  <si>
    <t>计划销号时间</t>
  </si>
  <si>
    <t>姓名</t>
  </si>
  <si>
    <t>联系方式</t>
  </si>
  <si>
    <t>职务（安全部长/安全总监）</t>
  </si>
  <si>
    <t>工作单位</t>
  </si>
  <si>
    <t>职务</t>
  </si>
  <si>
    <t>淄博</t>
  </si>
  <si>
    <t>经开区</t>
  </si>
  <si>
    <t>中铝山东有限公司矿业公司第二赤泥堆场南区</t>
  </si>
  <si>
    <t>中铝山东有限公司矿业公司</t>
  </si>
  <si>
    <t>经开区沣水镇四角方村西</t>
  </si>
  <si>
    <t>铝土矿</t>
  </si>
  <si>
    <t>在用</t>
  </si>
  <si>
    <t>否</t>
  </si>
  <si>
    <r>
      <rPr>
        <sz val="10"/>
        <rFont val="Times New Roman"/>
        <charset val="134"/>
      </rPr>
      <t>2007</t>
    </r>
    <r>
      <rPr>
        <sz val="10"/>
        <rFont val="宋体"/>
        <charset val="134"/>
      </rPr>
      <t>年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</si>
  <si>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日</t>
    </r>
  </si>
  <si>
    <t>干堆</t>
  </si>
  <si>
    <t>是</t>
  </si>
  <si>
    <t>2024.12.06—
2027.12.05</t>
  </si>
  <si>
    <t>平地型</t>
  </si>
  <si>
    <t>上游式</t>
  </si>
  <si>
    <t>三等</t>
  </si>
  <si>
    <t>1952
.42</t>
  </si>
  <si>
    <t xml:space="preserve">1887
</t>
  </si>
  <si>
    <t>88</t>
  </si>
  <si>
    <t>18</t>
  </si>
  <si>
    <t>人工监测</t>
  </si>
  <si>
    <t>在线＋人工监测</t>
  </si>
  <si>
    <t>在线监测</t>
  </si>
  <si>
    <t>11</t>
  </si>
  <si>
    <t>无</t>
  </si>
  <si>
    <t>黄恩杰</t>
  </si>
  <si>
    <t>杜现国</t>
  </si>
  <si>
    <t>安全总监</t>
  </si>
  <si>
    <t>淄博经开区应急管理局</t>
  </si>
  <si>
    <t>县级</t>
  </si>
  <si>
    <t>A</t>
  </si>
  <si>
    <t>梁金华</t>
  </si>
  <si>
    <t>淄博经开区管理委员会</t>
  </si>
  <si>
    <t>工委副书记、管委会副主任</t>
  </si>
  <si>
    <t>7870097</t>
  </si>
  <si>
    <t>牟文轲</t>
  </si>
  <si>
    <t>经开区应急管理局</t>
  </si>
  <si>
    <t>党委书记、局长</t>
  </si>
  <si>
    <t>7870105
13864448577</t>
  </si>
  <si>
    <t>中铝山东有限公司矿业公司第二赤泥堆场北区</t>
  </si>
  <si>
    <t>正在闭库</t>
  </si>
  <si>
    <r>
      <rPr>
        <sz val="10"/>
        <rFont val="Times New Roman"/>
        <charset val="134"/>
      </rPr>
      <t>1999</t>
    </r>
    <r>
      <rPr>
        <sz val="10"/>
        <rFont val="宋体"/>
        <charset val="134"/>
      </rPr>
      <t>年</t>
    </r>
  </si>
  <si>
    <t xml:space="preserve">2563
</t>
  </si>
  <si>
    <t xml:space="preserve">2418
</t>
  </si>
  <si>
    <t>72</t>
  </si>
  <si>
    <t>27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</si>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</sst>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\+0_ "/>
    <numFmt numFmtId="178" formatCode="0_ "/>
    <numFmt numFmtId="179" formatCode="0.00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28"/>
      <name val="方正小标宋简体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9" fillId="0" borderId="0"/>
    <xf numFmtId="0" fontId="0" fillId="0" borderId="0"/>
    <xf numFmtId="0" fontId="7" fillId="0" borderId="0" applyProtection="0"/>
  </cellStyleXfs>
  <cellXfs count="4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1" fillId="0" borderId="1" xfId="50" applyNumberFormat="1" applyFont="1" applyFill="1" applyBorder="1" applyAlignment="1">
      <alignment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 2" xfId="51"/>
    <cellStyle name="常规 3 3" xfId="52"/>
    <cellStyle name="常规_2014_6" xfId="53"/>
    <cellStyle name="常规 4" xfId="54"/>
    <cellStyle name="常规 2" xfId="55"/>
    <cellStyle name="常规_查询1" xfId="56"/>
  </cellStyles>
  <tableStyles count="0" defaultTableStyle="TableStyleMedium2" defaultPivotStyle="PivotStyleMedium9"/>
  <colors>
    <mruColors>
      <color rgb="0000B0F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6"/>
  <sheetViews>
    <sheetView tabSelected="1" zoomScale="85" zoomScaleNormal="85" workbookViewId="0">
      <pane xSplit="4" ySplit="4" topLeftCell="E5" activePane="bottomRight" state="frozen"/>
      <selection/>
      <selection pane="topRight"/>
      <selection pane="bottomLeft"/>
      <selection pane="bottomRight" activeCell="AF6" sqref="AF6"/>
    </sheetView>
  </sheetViews>
  <sheetFormatPr defaultColWidth="8.725" defaultRowHeight="13.5" outlineLevelRow="5"/>
  <cols>
    <col min="1" max="1" width="7.05833333333333" style="3" customWidth="1"/>
    <col min="2" max="2" width="7.475" style="3" customWidth="1"/>
    <col min="3" max="3" width="8.225" style="3" customWidth="1"/>
    <col min="4" max="4" width="18.9666666666667" style="4" customWidth="1"/>
    <col min="5" max="5" width="12.4916666666667" style="5" customWidth="1"/>
    <col min="6" max="6" width="10.15" style="4" customWidth="1"/>
    <col min="7" max="7" width="7.90833333333333" style="5" customWidth="1"/>
    <col min="8" max="8" width="10.7333333333333" style="5" customWidth="1"/>
    <col min="9" max="9" width="6.175" style="3" customWidth="1"/>
    <col min="10" max="10" width="5.875" style="3" customWidth="1"/>
    <col min="11" max="11" width="5.58333333333333" style="3" customWidth="1"/>
    <col min="12" max="12" width="7.94166666666667" style="3" customWidth="1"/>
    <col min="13" max="13" width="9.85" style="3" customWidth="1"/>
    <col min="14" max="14" width="8.09166666666667" style="3" customWidth="1"/>
    <col min="15" max="15" width="4.99166666666667" style="3" customWidth="1"/>
    <col min="16" max="16" width="6.46666666666667" style="3" customWidth="1"/>
    <col min="17" max="17" width="6.325" style="3" customWidth="1"/>
    <col min="18" max="18" width="5.73333333333333" style="3" customWidth="1"/>
    <col min="19" max="19" width="6.175" style="3" customWidth="1"/>
    <col min="20" max="20" width="12.3583333333333" style="6" customWidth="1"/>
    <col min="21" max="21" width="7.64166666666667" style="6" customWidth="1"/>
    <col min="22" max="22" width="6.60833333333333" style="3" customWidth="1"/>
    <col min="23" max="23" width="8.675" style="3" customWidth="1"/>
    <col min="24" max="24" width="6.90833333333333" style="3" customWidth="1"/>
    <col min="25" max="25" width="6.025" style="3" customWidth="1"/>
    <col min="26" max="26" width="6.60833333333333" style="3" customWidth="1"/>
    <col min="27" max="27" width="9.40833333333333" style="7" customWidth="1"/>
    <col min="28" max="28" width="8.225" style="3" customWidth="1"/>
    <col min="29" max="29" width="6.61666666666667" style="3" customWidth="1"/>
    <col min="30" max="30" width="6.31666666666667" style="3" customWidth="1"/>
    <col min="31" max="31" width="6.76666666666667" style="3" customWidth="1"/>
    <col min="32" max="32" width="9.90833333333333" style="3" customWidth="1"/>
    <col min="33" max="33" width="8.08333333333333" style="3" customWidth="1"/>
    <col min="34" max="34" width="7.79166666666667" style="3" customWidth="1"/>
    <col min="35" max="35" width="7.35" style="3" customWidth="1"/>
    <col min="36" max="36" width="4.55833333333333" style="3" customWidth="1"/>
    <col min="37" max="37" width="5.73333333333333" style="3" customWidth="1"/>
    <col min="38" max="38" width="4.85" style="3" customWidth="1"/>
    <col min="39" max="39" width="7.79166666666667" style="3" customWidth="1"/>
    <col min="40" max="40" width="6.025" style="3" customWidth="1"/>
    <col min="41" max="41" width="6.60833333333333" style="3" customWidth="1"/>
    <col min="42" max="42" width="5.15" style="3" customWidth="1"/>
    <col min="43" max="43" width="8.675" style="3" customWidth="1"/>
    <col min="44" max="44" width="8.375" style="3" customWidth="1"/>
    <col min="45" max="45" width="8.96666666666667" style="3" customWidth="1"/>
    <col min="46" max="46" width="7.5" style="3" customWidth="1"/>
    <col min="47" max="47" width="5.73333333333333" style="3" customWidth="1"/>
    <col min="48" max="48" width="5.73333333333333" style="8" customWidth="1"/>
    <col min="49" max="49" width="7.35" style="8" customWidth="1"/>
    <col min="50" max="50" width="7.79166666666667" style="8" customWidth="1"/>
    <col min="51" max="51" width="5.58333333333333" style="8" customWidth="1"/>
    <col min="52" max="52" width="5.14166666666667" style="8" customWidth="1"/>
    <col min="53" max="53" width="5.59166666666667" style="8" customWidth="1"/>
    <col min="54" max="54" width="18.2333333333333" style="8" customWidth="1"/>
    <col min="55" max="55" width="7.64166666666667" style="8" customWidth="1"/>
    <col min="56" max="56" width="7.05" style="8" customWidth="1"/>
    <col min="57" max="57" width="8.525" style="3" customWidth="1"/>
    <col min="58" max="58" width="8.23333333333333" style="3" customWidth="1"/>
    <col min="59" max="59" width="11.6166666666667" style="9" customWidth="1"/>
    <col min="60" max="61" width="8.725" style="3" customWidth="1"/>
    <col min="62" max="62" width="11.7583333333333" style="10" customWidth="1"/>
    <col min="63" max="63" width="9.60833333333333" style="3" customWidth="1"/>
    <col min="64" max="64" width="8.08333333333333" style="3" customWidth="1"/>
    <col min="65" max="65" width="6.025" style="3" customWidth="1"/>
    <col min="66" max="66" width="6.75833333333333" style="11" customWidth="1"/>
    <col min="67" max="67" width="8.725" style="11"/>
    <col min="68" max="69" width="8.725" style="12"/>
    <col min="70" max="70" width="7.79166666666667" style="12" customWidth="1"/>
    <col min="71" max="71" width="6.325" style="11" customWidth="1"/>
    <col min="72" max="73" width="8.725" style="12"/>
    <col min="74" max="74" width="10.5833333333333" style="12" customWidth="1"/>
    <col min="76" max="16384" width="8.725" style="6"/>
  </cols>
  <sheetData>
    <row r="1" customFormat="1" ht="35" customHeight="1" spans="1:75">
      <c r="A1" s="13" t="s">
        <v>0</v>
      </c>
      <c r="B1" s="13"/>
      <c r="C1" s="3"/>
      <c r="D1" s="4"/>
      <c r="E1" s="4"/>
      <c r="F1" s="4"/>
      <c r="G1" s="5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6"/>
      <c r="T1" s="3"/>
      <c r="U1" s="3"/>
      <c r="V1" s="3"/>
      <c r="W1" s="3"/>
      <c r="X1" s="3"/>
      <c r="Y1" s="3"/>
      <c r="Z1" s="3"/>
      <c r="AA1" s="7"/>
      <c r="AB1" s="3"/>
      <c r="AC1" s="8"/>
      <c r="AD1" s="8"/>
      <c r="AE1" s="8"/>
      <c r="AF1" s="8"/>
      <c r="AG1" s="8"/>
      <c r="AH1" s="8"/>
      <c r="AI1" s="3"/>
      <c r="AJ1" s="3"/>
      <c r="AK1" s="3"/>
      <c r="AL1" s="10"/>
      <c r="AM1" s="3"/>
      <c r="AN1" s="3"/>
      <c r="AO1" s="10"/>
      <c r="AP1" s="3"/>
      <c r="AQ1" s="3"/>
      <c r="AR1" s="3"/>
      <c r="AS1" s="3"/>
      <c r="AT1" s="3"/>
      <c r="AU1" s="3"/>
      <c r="AV1" s="10"/>
      <c r="AW1" s="10"/>
      <c r="AX1" s="10"/>
      <c r="AY1" s="3"/>
      <c r="AZ1" s="10"/>
      <c r="BA1" s="10"/>
      <c r="BB1" s="10"/>
      <c r="BC1" s="6"/>
      <c r="BD1" s="6"/>
      <c r="BE1" s="6"/>
      <c r="BF1" s="6"/>
      <c r="BG1" s="9"/>
      <c r="BH1" s="6"/>
      <c r="BI1" s="6"/>
      <c r="BJ1" s="14"/>
      <c r="BK1" s="6"/>
      <c r="BL1" s="6"/>
      <c r="BM1" s="6"/>
      <c r="BN1" s="3"/>
      <c r="BO1" s="3"/>
      <c r="BP1" s="10"/>
      <c r="BQ1" s="10"/>
      <c r="BR1" s="10"/>
      <c r="BS1" s="3"/>
      <c r="BT1" s="10"/>
      <c r="BU1" s="10"/>
      <c r="BV1" s="10"/>
      <c r="BW1" s="6"/>
    </row>
    <row r="2" customFormat="1" ht="53" customHeight="1" spans="1:7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6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</row>
    <row r="3" s="1" customFormat="1" ht="55" customHeight="1" spans="1:7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/>
      <c r="K3" s="17"/>
      <c r="L3" s="17" t="s">
        <v>11</v>
      </c>
      <c r="M3" s="17" t="s">
        <v>12</v>
      </c>
      <c r="N3" s="17" t="s">
        <v>13</v>
      </c>
      <c r="O3" s="18" t="s">
        <v>14</v>
      </c>
      <c r="P3" s="17" t="s">
        <v>15</v>
      </c>
      <c r="Q3" s="17" t="s">
        <v>16</v>
      </c>
      <c r="R3" s="19" t="s">
        <v>17</v>
      </c>
      <c r="S3" s="19" t="s">
        <v>18</v>
      </c>
      <c r="T3" s="19"/>
      <c r="U3" s="19" t="s">
        <v>19</v>
      </c>
      <c r="V3" s="19" t="s">
        <v>20</v>
      </c>
      <c r="W3" s="19" t="s">
        <v>21</v>
      </c>
      <c r="X3" s="19" t="s">
        <v>22</v>
      </c>
      <c r="Y3" s="19" t="s">
        <v>23</v>
      </c>
      <c r="Z3" s="19" t="s">
        <v>24</v>
      </c>
      <c r="AA3" s="17" t="s">
        <v>25</v>
      </c>
      <c r="AB3" s="17" t="s">
        <v>26</v>
      </c>
      <c r="AC3" s="17" t="s">
        <v>27</v>
      </c>
      <c r="AD3" s="17" t="s">
        <v>28</v>
      </c>
      <c r="AE3" s="17" t="s">
        <v>29</v>
      </c>
      <c r="AF3" s="17"/>
      <c r="AG3" s="17"/>
      <c r="AH3" s="17"/>
      <c r="AI3" s="17"/>
      <c r="AJ3" s="17" t="s">
        <v>30</v>
      </c>
      <c r="AK3" s="17"/>
      <c r="AL3" s="17" t="s">
        <v>31</v>
      </c>
      <c r="AM3" s="17"/>
      <c r="AN3" s="17" t="s">
        <v>32</v>
      </c>
      <c r="AO3" s="17"/>
      <c r="AP3" s="17"/>
      <c r="AQ3" s="20" t="s">
        <v>33</v>
      </c>
      <c r="AR3" s="20"/>
      <c r="AS3" s="20"/>
      <c r="AT3" s="20"/>
      <c r="AU3" s="20"/>
      <c r="AV3" s="18"/>
      <c r="AW3" s="18"/>
      <c r="AX3" s="18" t="s">
        <v>34</v>
      </c>
      <c r="AY3" s="18"/>
      <c r="AZ3" s="18"/>
      <c r="BA3" s="18"/>
      <c r="BB3" s="18"/>
      <c r="BC3" s="18"/>
      <c r="BD3" s="18"/>
      <c r="BE3" s="21" t="s">
        <v>35</v>
      </c>
      <c r="BF3" s="21" t="s">
        <v>36</v>
      </c>
      <c r="BG3" s="22"/>
      <c r="BH3" s="21" t="s">
        <v>37</v>
      </c>
      <c r="BI3" s="21"/>
      <c r="BJ3" s="21"/>
      <c r="BK3" s="19" t="s">
        <v>38</v>
      </c>
      <c r="BL3" s="19" t="s">
        <v>39</v>
      </c>
      <c r="BM3" s="19" t="s">
        <v>40</v>
      </c>
      <c r="BN3" s="17" t="s">
        <v>41</v>
      </c>
      <c r="BO3" s="17" t="s">
        <v>42</v>
      </c>
      <c r="BP3" s="23"/>
      <c r="BQ3" s="17"/>
      <c r="BR3" s="17"/>
      <c r="BS3" s="17" t="s">
        <v>43</v>
      </c>
      <c r="BT3" s="23"/>
      <c r="BU3" s="17"/>
      <c r="BV3" s="17"/>
      <c r="BW3" s="17" t="s">
        <v>44</v>
      </c>
    </row>
    <row r="4" s="1" customFormat="1" ht="110" customHeight="1" spans="1:75">
      <c r="A4" s="17"/>
      <c r="B4" s="17"/>
      <c r="C4" s="17"/>
      <c r="D4" s="17"/>
      <c r="E4" s="17"/>
      <c r="F4" s="17"/>
      <c r="G4" s="17"/>
      <c r="H4" s="17"/>
      <c r="I4" s="17" t="s">
        <v>45</v>
      </c>
      <c r="J4" s="17" t="s">
        <v>46</v>
      </c>
      <c r="K4" s="17" t="s">
        <v>47</v>
      </c>
      <c r="L4" s="17"/>
      <c r="M4" s="17"/>
      <c r="N4" s="17"/>
      <c r="O4" s="24"/>
      <c r="P4" s="17"/>
      <c r="Q4" s="17"/>
      <c r="R4" s="19"/>
      <c r="S4" s="17" t="s">
        <v>45</v>
      </c>
      <c r="T4" s="19" t="s">
        <v>48</v>
      </c>
      <c r="U4" s="19"/>
      <c r="V4" s="19"/>
      <c r="W4" s="19"/>
      <c r="X4" s="19"/>
      <c r="Y4" s="19"/>
      <c r="Z4" s="19"/>
      <c r="AA4" s="17"/>
      <c r="AB4" s="17"/>
      <c r="AC4" s="17"/>
      <c r="AD4" s="17"/>
      <c r="AE4" s="17" t="s">
        <v>49</v>
      </c>
      <c r="AF4" s="17" t="s">
        <v>50</v>
      </c>
      <c r="AG4" s="17" t="s">
        <v>51</v>
      </c>
      <c r="AH4" s="17" t="s">
        <v>52</v>
      </c>
      <c r="AI4" s="17" t="s">
        <v>53</v>
      </c>
      <c r="AJ4" s="17" t="s">
        <v>45</v>
      </c>
      <c r="AK4" s="17" t="s">
        <v>54</v>
      </c>
      <c r="AL4" s="17" t="s">
        <v>45</v>
      </c>
      <c r="AM4" s="17" t="s">
        <v>55</v>
      </c>
      <c r="AN4" s="17" t="s">
        <v>56</v>
      </c>
      <c r="AO4" s="17" t="s">
        <v>57</v>
      </c>
      <c r="AP4" s="17" t="s">
        <v>58</v>
      </c>
      <c r="AQ4" s="17" t="s">
        <v>59</v>
      </c>
      <c r="AR4" s="18" t="s">
        <v>60</v>
      </c>
      <c r="AS4" s="18" t="s">
        <v>61</v>
      </c>
      <c r="AT4" s="18" t="s">
        <v>62</v>
      </c>
      <c r="AU4" s="18" t="s">
        <v>63</v>
      </c>
      <c r="AV4" s="18" t="s">
        <v>64</v>
      </c>
      <c r="AW4" s="18" t="s">
        <v>65</v>
      </c>
      <c r="AX4" s="24" t="s">
        <v>66</v>
      </c>
      <c r="AY4" s="18" t="s">
        <v>67</v>
      </c>
      <c r="AZ4" s="24" t="s">
        <v>68</v>
      </c>
      <c r="BA4" s="18" t="s">
        <v>69</v>
      </c>
      <c r="BB4" s="18" t="s">
        <v>70</v>
      </c>
      <c r="BC4" s="18" t="s">
        <v>71</v>
      </c>
      <c r="BD4" s="18" t="s">
        <v>72</v>
      </c>
      <c r="BE4" s="21"/>
      <c r="BF4" s="21" t="s">
        <v>73</v>
      </c>
      <c r="BG4" s="25" t="s">
        <v>74</v>
      </c>
      <c r="BH4" s="21" t="s">
        <v>73</v>
      </c>
      <c r="BI4" s="21" t="s">
        <v>75</v>
      </c>
      <c r="BJ4" s="26" t="s">
        <v>74</v>
      </c>
      <c r="BK4" s="19"/>
      <c r="BL4" s="19"/>
      <c r="BM4" s="19"/>
      <c r="BN4" s="17"/>
      <c r="BO4" s="17" t="s">
        <v>73</v>
      </c>
      <c r="BP4" s="17" t="s">
        <v>76</v>
      </c>
      <c r="BQ4" s="17" t="s">
        <v>77</v>
      </c>
      <c r="BR4" s="17" t="s">
        <v>74</v>
      </c>
      <c r="BS4" s="17" t="s">
        <v>73</v>
      </c>
      <c r="BT4" s="17" t="s">
        <v>76</v>
      </c>
      <c r="BU4" s="17" t="s">
        <v>77</v>
      </c>
      <c r="BV4" s="17" t="s">
        <v>74</v>
      </c>
      <c r="BW4" s="17"/>
    </row>
    <row r="5" s="2" customFormat="1" ht="130" customHeight="1" spans="1:75">
      <c r="A5" s="27">
        <v>1</v>
      </c>
      <c r="B5" s="28" t="s">
        <v>78</v>
      </c>
      <c r="C5" s="28" t="s">
        <v>79</v>
      </c>
      <c r="D5" s="28" t="s">
        <v>80</v>
      </c>
      <c r="E5" s="28" t="s">
        <v>81</v>
      </c>
      <c r="F5" s="28" t="s">
        <v>82</v>
      </c>
      <c r="G5" s="28" t="s">
        <v>83</v>
      </c>
      <c r="H5" s="29" t="s">
        <v>84</v>
      </c>
      <c r="I5" s="29" t="s">
        <v>85</v>
      </c>
      <c r="J5" s="30"/>
      <c r="K5" s="30"/>
      <c r="L5" s="30" t="s">
        <v>86</v>
      </c>
      <c r="M5" s="31">
        <v>39569</v>
      </c>
      <c r="N5" s="32" t="s">
        <v>87</v>
      </c>
      <c r="O5" s="33"/>
      <c r="P5" s="34">
        <v>15</v>
      </c>
      <c r="Q5" s="34"/>
      <c r="R5" s="35" t="s">
        <v>88</v>
      </c>
      <c r="S5" s="28" t="s">
        <v>89</v>
      </c>
      <c r="T5" s="27" t="s">
        <v>90</v>
      </c>
      <c r="U5" s="28" t="s">
        <v>85</v>
      </c>
      <c r="V5" s="35" t="s">
        <v>85</v>
      </c>
      <c r="W5" s="28" t="s">
        <v>91</v>
      </c>
      <c r="X5" s="28" t="s">
        <v>92</v>
      </c>
      <c r="Y5" s="35" t="s">
        <v>93</v>
      </c>
      <c r="Z5" s="29" t="s">
        <v>93</v>
      </c>
      <c r="AA5" s="36" t="s">
        <v>94</v>
      </c>
      <c r="AB5" s="37" t="s">
        <v>95</v>
      </c>
      <c r="AC5" s="32">
        <v>92</v>
      </c>
      <c r="AD5" s="32" t="s">
        <v>96</v>
      </c>
      <c r="AE5" s="32" t="s">
        <v>97</v>
      </c>
      <c r="AF5" s="38" t="s">
        <v>98</v>
      </c>
      <c r="AG5" s="38" t="s">
        <v>99</v>
      </c>
      <c r="AH5" s="38" t="s">
        <v>100</v>
      </c>
      <c r="AI5" s="32" t="s">
        <v>101</v>
      </c>
      <c r="AJ5" s="32"/>
      <c r="AK5" s="32"/>
      <c r="AL5" s="32"/>
      <c r="AM5" s="32"/>
      <c r="AN5" s="32"/>
      <c r="AO5" s="27"/>
      <c r="AP5" s="27"/>
      <c r="AQ5" s="35" t="s">
        <v>85</v>
      </c>
      <c r="AR5" s="28" t="s">
        <v>85</v>
      </c>
      <c r="AS5" s="28" t="s">
        <v>85</v>
      </c>
      <c r="AT5" s="28" t="s">
        <v>85</v>
      </c>
      <c r="AU5" s="32"/>
      <c r="AV5" s="33"/>
      <c r="AW5" s="33"/>
      <c r="AX5" s="39" t="s">
        <v>102</v>
      </c>
      <c r="AY5" s="27"/>
      <c r="AZ5" s="27"/>
      <c r="BA5" s="33"/>
      <c r="BB5" s="33"/>
      <c r="BC5" s="27"/>
      <c r="BD5" s="33"/>
      <c r="BE5" s="33"/>
      <c r="BF5" s="39" t="s">
        <v>103</v>
      </c>
      <c r="BG5" s="40">
        <v>13864342321</v>
      </c>
      <c r="BH5" s="39" t="s">
        <v>104</v>
      </c>
      <c r="BI5" s="39" t="s">
        <v>105</v>
      </c>
      <c r="BJ5" s="41">
        <v>15092365188</v>
      </c>
      <c r="BK5" s="28" t="s">
        <v>106</v>
      </c>
      <c r="BL5" s="28" t="s">
        <v>107</v>
      </c>
      <c r="BM5" s="27" t="s">
        <v>108</v>
      </c>
      <c r="BN5" s="42" t="s">
        <v>107</v>
      </c>
      <c r="BO5" s="42" t="s">
        <v>109</v>
      </c>
      <c r="BP5" s="42" t="s">
        <v>110</v>
      </c>
      <c r="BQ5" s="42" t="s">
        <v>111</v>
      </c>
      <c r="BR5" s="43" t="s">
        <v>112</v>
      </c>
      <c r="BS5" s="42" t="s">
        <v>113</v>
      </c>
      <c r="BT5" s="42" t="s">
        <v>114</v>
      </c>
      <c r="BU5" s="42" t="s">
        <v>115</v>
      </c>
      <c r="BV5" s="42" t="s">
        <v>116</v>
      </c>
      <c r="BW5" s="42"/>
    </row>
    <row r="6" s="2" customFormat="1" ht="130" customHeight="1" spans="1:75">
      <c r="A6" s="27">
        <v>2</v>
      </c>
      <c r="B6" s="28" t="s">
        <v>78</v>
      </c>
      <c r="C6" s="28" t="s">
        <v>79</v>
      </c>
      <c r="D6" s="28" t="s">
        <v>117</v>
      </c>
      <c r="E6" s="28" t="s">
        <v>81</v>
      </c>
      <c r="F6" s="28" t="s">
        <v>82</v>
      </c>
      <c r="G6" s="28" t="s">
        <v>83</v>
      </c>
      <c r="H6" s="29" t="s">
        <v>118</v>
      </c>
      <c r="I6" s="29" t="s">
        <v>89</v>
      </c>
      <c r="J6" s="30">
        <v>60</v>
      </c>
      <c r="K6" s="29" t="s">
        <v>102</v>
      </c>
      <c r="L6" s="30" t="s">
        <v>119</v>
      </c>
      <c r="M6" s="31">
        <v>36342</v>
      </c>
      <c r="N6" s="30"/>
      <c r="O6" s="33"/>
      <c r="P6" s="34">
        <v>25</v>
      </c>
      <c r="Q6" s="34"/>
      <c r="R6" s="35" t="s">
        <v>88</v>
      </c>
      <c r="S6" s="28" t="s">
        <v>85</v>
      </c>
      <c r="T6" s="34"/>
      <c r="U6" s="28" t="s">
        <v>85</v>
      </c>
      <c r="V6" s="35" t="s">
        <v>85</v>
      </c>
      <c r="W6" s="28" t="s">
        <v>91</v>
      </c>
      <c r="X6" s="28" t="s">
        <v>92</v>
      </c>
      <c r="Y6" s="35" t="s">
        <v>93</v>
      </c>
      <c r="Z6" s="29" t="s">
        <v>93</v>
      </c>
      <c r="AA6" s="36" t="s">
        <v>120</v>
      </c>
      <c r="AB6" s="37" t="s">
        <v>121</v>
      </c>
      <c r="AC6" s="32">
        <v>80</v>
      </c>
      <c r="AD6" s="32" t="s">
        <v>122</v>
      </c>
      <c r="AE6" s="32" t="s">
        <v>123</v>
      </c>
      <c r="AF6" s="38" t="s">
        <v>98</v>
      </c>
      <c r="AG6" s="38" t="s">
        <v>99</v>
      </c>
      <c r="AH6" s="38" t="s">
        <v>100</v>
      </c>
      <c r="AI6" s="32" t="s">
        <v>124</v>
      </c>
      <c r="AJ6" s="32"/>
      <c r="AK6" s="32"/>
      <c r="AL6" s="32"/>
      <c r="AM6" s="32"/>
      <c r="AN6" s="32"/>
      <c r="AO6" s="27"/>
      <c r="AP6" s="27"/>
      <c r="AQ6" s="28" t="s">
        <v>85</v>
      </c>
      <c r="AR6" s="28" t="s">
        <v>85</v>
      </c>
      <c r="AS6" s="28" t="s">
        <v>85</v>
      </c>
      <c r="AT6" s="28" t="s">
        <v>85</v>
      </c>
      <c r="AU6" s="32"/>
      <c r="AV6" s="33"/>
      <c r="AW6" s="33"/>
      <c r="AX6" s="39" t="s">
        <v>102</v>
      </c>
      <c r="AY6" s="27"/>
      <c r="AZ6" s="27"/>
      <c r="BA6" s="33"/>
      <c r="BB6" s="33"/>
      <c r="BC6" s="27"/>
      <c r="BD6" s="33"/>
      <c r="BE6" s="33"/>
      <c r="BF6" s="39" t="s">
        <v>103</v>
      </c>
      <c r="BG6" s="40">
        <v>13864342321</v>
      </c>
      <c r="BH6" s="39" t="s">
        <v>104</v>
      </c>
      <c r="BI6" s="39" t="s">
        <v>105</v>
      </c>
      <c r="BJ6" s="41">
        <v>15092365188</v>
      </c>
      <c r="BK6" s="28" t="s">
        <v>106</v>
      </c>
      <c r="BL6" s="28" t="s">
        <v>107</v>
      </c>
      <c r="BM6" s="27" t="s">
        <v>108</v>
      </c>
      <c r="BN6" s="42" t="s">
        <v>107</v>
      </c>
      <c r="BO6" s="42" t="s">
        <v>109</v>
      </c>
      <c r="BP6" s="42" t="s">
        <v>110</v>
      </c>
      <c r="BQ6" s="42" t="s">
        <v>111</v>
      </c>
      <c r="BR6" s="43" t="s">
        <v>112</v>
      </c>
      <c r="BS6" s="42" t="s">
        <v>113</v>
      </c>
      <c r="BT6" s="42" t="s">
        <v>114</v>
      </c>
      <c r="BU6" s="42" t="s">
        <v>115</v>
      </c>
      <c r="BV6" s="42" t="s">
        <v>116</v>
      </c>
      <c r="BW6" s="42"/>
    </row>
  </sheetData>
  <mergeCells count="45">
    <mergeCell ref="A1:B1"/>
    <mergeCell ref="A2:BW2"/>
    <mergeCell ref="I3:K3"/>
    <mergeCell ref="S3:T3"/>
    <mergeCell ref="AE3:AI3"/>
    <mergeCell ref="AJ3:AK3"/>
    <mergeCell ref="AL3:AM3"/>
    <mergeCell ref="AN3:AP3"/>
    <mergeCell ref="AQ3:AU3"/>
    <mergeCell ref="AX3:BD3"/>
    <mergeCell ref="BF3:BG3"/>
    <mergeCell ref="BH3:BJ3"/>
    <mergeCell ref="BO3:BR3"/>
    <mergeCell ref="BS3:BV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Q3:Q4"/>
    <mergeCell ref="R3:R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BE3:BE4"/>
    <mergeCell ref="BK3:BK4"/>
    <mergeCell ref="BL3:BL4"/>
    <mergeCell ref="BM3:BM4"/>
    <mergeCell ref="BN3:BN4"/>
    <mergeCell ref="BW3:BW4"/>
  </mergeCells>
  <dataValidations count="10">
    <dataValidation type="list" allowBlank="1" showInputMessage="1" showErrorMessage="1" error="按照下拉列表选择" sqref="H5">
      <formula1>"在用,停用,新建,改扩建,停建,回采,正在闭库,已闭库,销号"</formula1>
    </dataValidation>
    <dataValidation type="list" allowBlank="1" showInputMessage="1" showErrorMessage="1" error="按照下拉列表选择" sqref="U5 U6:V6 S5:S6">
      <formula1>"是,否"</formula1>
    </dataValidation>
    <dataValidation type="list" allowBlank="1" showInputMessage="1" showErrorMessage="1" error="按照下拉列表选择" sqref="AR5:AT5 AO6:AT6 BC5:BC6 AY5:AZ6">
      <formula1>#REF!</formula1>
    </dataValidation>
    <dataValidation type="list" allowBlank="1" showInputMessage="1" showErrorMessage="1" error="按照下拉列表选择" sqref="H6">
      <formula1>"在用,停用,新建,改扩建,停建,回采,正在闭库,已闭库,销号,临时停用"</formula1>
    </dataValidation>
    <dataValidation type="list" allowBlank="1" showInputMessage="1" showErrorMessage="1" error="按照下拉列表选择" sqref="R5:R6">
      <formula1>"干堆,湿堆"</formula1>
    </dataValidation>
    <dataValidation type="list" allowBlank="1" showInputMessage="1" showErrorMessage="1" sqref="W5:W6">
      <formula1>"山谷型,傍山型,平地型,截河型,露天坑贮存"</formula1>
    </dataValidation>
    <dataValidation type="list" allowBlank="1" showInputMessage="1" showErrorMessage="1" error="按照下拉列表选择" sqref="X5:X6">
      <formula1>"上游式,下游式,中线式"</formula1>
    </dataValidation>
    <dataValidation allowBlank="1" showInputMessage="1" showErrorMessage="1" sqref="BK5:BK6"/>
    <dataValidation type="list" allowBlank="1" showInputMessage="1" showErrorMessage="1" error="按照下拉列表选择" sqref="BL5:BL6 BN5:BN6">
      <formula1>"市级,县级"</formula1>
    </dataValidation>
    <dataValidation type="list" allowBlank="1" showInputMessage="1" showErrorMessage="1" sqref="AF5:AH6">
      <formula1>"在线监测,人工监测,在线＋人工监测"</formula1>
    </dataValidation>
  </dataValidations>
  <pageMargins left="0.25" right="0.25" top="0.25" bottom="0.25" header="0.5" footer="0.5"/>
  <pageSetup paperSize="8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豆子</cp:lastModifiedBy>
  <dcterms:created xsi:type="dcterms:W3CDTF">2006-10-13T08:00:00Z</dcterms:created>
  <dcterms:modified xsi:type="dcterms:W3CDTF">2026-04-13T01:57:15Z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A7DE73D2C30245D2B1A874FF789D574E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