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企业汇总表" sheetId="3" r:id="rId1"/>
  </sheets>
  <definedNames>
    <definedName name="_xlnm._FilterDatabase" localSheetId="0" hidden="1">企业汇总表!#REF!</definedName>
    <definedName name="_xlnm.Print_Titles" localSheetId="0">企业汇总表!$2:$3</definedName>
  </definedNames>
  <calcPr calcId="144525"/>
</workbook>
</file>

<file path=xl/sharedStrings.xml><?xml version="1.0" encoding="utf-8"?>
<sst xmlns="http://schemas.openxmlformats.org/spreadsheetml/2006/main" count="81" uniqueCount="81">
  <si>
    <t>2023年下半年经开区用人单位吸纳就业困难人员社保补贴公示花名册</t>
  </si>
  <si>
    <t>序号</t>
  </si>
  <si>
    <t>企业名称</t>
  </si>
  <si>
    <t>汇总</t>
  </si>
  <si>
    <t>补贴涉及人数</t>
  </si>
  <si>
    <t>补贴涉及月数</t>
  </si>
  <si>
    <t>金额（元）</t>
  </si>
  <si>
    <t>淄博邦悦汽车服务有限公司</t>
  </si>
  <si>
    <t>淄博谷雨艺术培训学校有限公司</t>
  </si>
  <si>
    <t>淄博远通大型货物运输有限责任公司</t>
  </si>
  <si>
    <t>淄博景林轩园林工程有限公司</t>
  </si>
  <si>
    <t>山东皓泽怡电力设备有限公司</t>
  </si>
  <si>
    <t>山东淼森电器有限公司</t>
  </si>
  <si>
    <t>淄博奥克非金属新材料科技有限公司</t>
  </si>
  <si>
    <t>淄博启墨艺术培训学校有限公司</t>
  </si>
  <si>
    <t>淄博市经开区埃安汽车销售服务有限公司</t>
  </si>
  <si>
    <t>山东卓信工业搪瓷有限公司</t>
  </si>
  <si>
    <t>淄博汇文贸易有限公司</t>
  </si>
  <si>
    <t>淄博雷力商贸有限公司</t>
  </si>
  <si>
    <t>淄博金俊通汽车销售有限公司</t>
  </si>
  <si>
    <t>淄博智信实业股份有限公司</t>
  </si>
  <si>
    <t>淄博友佳塑料包装制品有限公司</t>
  </si>
  <si>
    <t>淄博盈信磨料磨具有限公司</t>
  </si>
  <si>
    <t>淄博齐宝斋食品有限公司</t>
  </si>
  <si>
    <t>百杰能源科技（淄博）有限公司</t>
  </si>
  <si>
    <t>淄博乌金泰资产管理有限公司</t>
  </si>
  <si>
    <t>淄博欣东住家居科技有限公司</t>
  </si>
  <si>
    <t>淄博诚起物流有限公司</t>
  </si>
  <si>
    <t>山东德尚新材料科技有限公司</t>
  </si>
  <si>
    <t>淄博中昌特种水泥有限公司</t>
  </si>
  <si>
    <t>淄博坤阳陶瓷有限公司</t>
  </si>
  <si>
    <t>淄博嵘源模具科技有限公司</t>
  </si>
  <si>
    <t>山东三赢医药科技有限公司</t>
  </si>
  <si>
    <t>山东世康医药有限公司</t>
  </si>
  <si>
    <t>淄博儒风酒店管理有限公司</t>
  </si>
  <si>
    <t>山东金力特混凝土有限公司</t>
  </si>
  <si>
    <t>山东云之坤物流有限公司</t>
  </si>
  <si>
    <t>山东惠达物流有限公司</t>
  </si>
  <si>
    <t>淄博儒创建材科技有限公司</t>
  </si>
  <si>
    <t>淄博琛沣肥业有限公司</t>
  </si>
  <si>
    <t>山东绿沣肥料有限公司</t>
  </si>
  <si>
    <t>山东鼎基农业发展有限公司</t>
  </si>
  <si>
    <t>山东圣楷林建筑工程有限公司</t>
  </si>
  <si>
    <t>山东盛日奥鹏环保科技有限公司</t>
  </si>
  <si>
    <t>山东盛日精瓷新材料有限公司</t>
  </si>
  <si>
    <t>山东盛旭新材料有限公司</t>
  </si>
  <si>
    <t>淄博一泰控股有限公司</t>
  </si>
  <si>
    <t>山东冠昌化学科技有限公司</t>
  </si>
  <si>
    <t>淄博顺弘运输服务有限公司</t>
  </si>
  <si>
    <t>淄博嘉澍金属制品加工有限公司</t>
  </si>
  <si>
    <t>山东宝盖新材料科技股份有限公司</t>
  </si>
  <si>
    <t>银河药业（山东）有限公司</t>
  </si>
  <si>
    <t>山东益人机械有限公司</t>
  </si>
  <si>
    <t>山东山铝颐丰铝基新材料股份有限公司</t>
  </si>
  <si>
    <t>山东瑞海米山化工有限公司</t>
  </si>
  <si>
    <t>山东瑞海新材料科技有限公司</t>
  </si>
  <si>
    <t>山东钰峰商贸有限公司</t>
  </si>
  <si>
    <t>淄博世纪阳光汽车销售服务有限公司</t>
  </si>
  <si>
    <t>山东锆铪新材料科技有限公司</t>
  </si>
  <si>
    <t>淄博锦旭制冷设备销售有限公司</t>
  </si>
  <si>
    <t>淄博世嘉汽车销售服务有限公司</t>
  </si>
  <si>
    <t>淄博安特汽车销售服务有限公司</t>
  </si>
  <si>
    <t>淄博东坤经贸有限公司</t>
  </si>
  <si>
    <t>淄博鲁中五金机电市场发展有限公司</t>
  </si>
  <si>
    <t>淄博佳士陶进出口有限公司</t>
  </si>
  <si>
    <t>山东腾宇汽车销售有限公司</t>
  </si>
  <si>
    <t>山东狮王陶瓷有限公司</t>
  </si>
  <si>
    <t>山东杰士电力科技有限公司</t>
  </si>
  <si>
    <t>淄博嘉泽瑞安工程技术服务有限公司</t>
  </si>
  <si>
    <t>淄博科芒德电气科技有限公司</t>
  </si>
  <si>
    <t>淄博奥之坤汽车服务有限公司</t>
  </si>
  <si>
    <t>淄博惠幼慧培训学校有限公司</t>
  </si>
  <si>
    <t>山东电纳节能材料有限公司</t>
  </si>
  <si>
    <t>淄博鑫贸汽车销售服务有限公司</t>
  </si>
  <si>
    <t>山东通力五金机电连锁有限公司</t>
  </si>
  <si>
    <t>淄博乾顺合广告有限公司</t>
  </si>
  <si>
    <t>淄博利居物业管理有限公司</t>
  </si>
  <si>
    <t>淄博兴田工业搪瓷厂</t>
  </si>
  <si>
    <t>淄博中升机械有限公司</t>
  </si>
  <si>
    <t>淄博茂锦商贸有限公司</t>
  </si>
  <si>
    <t>淄博传承机电有限公司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</si>
</sst>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/>
    <xf numFmtId="0" fontId="0" fillId="16" borderId="10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/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2" fillId="7" borderId="9" applyNumberFormat="0" applyAlignment="0" applyProtection="0">
      <alignment vertical="center"/>
    </xf>
    <xf numFmtId="0" fontId="23" fillId="29" borderId="1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5" fillId="0" borderId="0"/>
    <xf numFmtId="0" fontId="8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7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1" fillId="0" borderId="1" xfId="67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 3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10 3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10 3 19 2" xfId="28"/>
    <cellStyle name="常规 42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10 3 8 11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0 3 19" xfId="56"/>
    <cellStyle name="常规 10 3 3" xfId="57"/>
    <cellStyle name="常规 456" xfId="58"/>
    <cellStyle name="常规 10 3 5" xfId="59"/>
    <cellStyle name="常规 10 7 2" xfId="60"/>
    <cellStyle name="常规 14" xfId="61"/>
    <cellStyle name="常规 2 2 19" xfId="62"/>
    <cellStyle name="常规 2 2 19 2" xfId="63"/>
    <cellStyle name="常规 487" xfId="64"/>
    <cellStyle name="常规 52" xfId="65"/>
    <cellStyle name="常规_Sheet1" xfId="66"/>
    <cellStyle name="常规 2" xfId="67"/>
    <cellStyle name="常规 2 2" xfId="6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workbookViewId="0">
      <pane ySplit="3" topLeftCell="A76" activePane="bottomLeft" state="frozen"/>
      <selection/>
      <selection pane="bottomLeft" activeCell="E83" sqref="E83"/>
    </sheetView>
  </sheetViews>
  <sheetFormatPr defaultColWidth="9" defaultRowHeight="24" customHeight="1" outlineLevelCol="5"/>
  <cols>
    <col min="1" max="1" width="8" style="2" customWidth="1"/>
    <col min="2" max="2" width="34.375" style="2" customWidth="1"/>
    <col min="3" max="4" width="11.25" style="2" customWidth="1"/>
    <col min="5" max="5" width="23.75" style="2" customWidth="1"/>
    <col min="6" max="6" width="32.75" style="2" customWidth="1"/>
    <col min="7" max="16384" width="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4"/>
    </row>
    <row r="2" ht="16" customHeight="1" spans="1:5">
      <c r="A2" s="5" t="s">
        <v>1</v>
      </c>
      <c r="B2" s="5" t="s">
        <v>2</v>
      </c>
      <c r="C2" s="5" t="s">
        <v>3</v>
      </c>
      <c r="D2" s="5"/>
      <c r="E2" s="5"/>
    </row>
    <row r="3" ht="16" customHeight="1" spans="1:5">
      <c r="A3" s="5"/>
      <c r="B3" s="5"/>
      <c r="C3" s="5" t="s">
        <v>4</v>
      </c>
      <c r="D3" s="5" t="s">
        <v>5</v>
      </c>
      <c r="E3" s="5" t="s">
        <v>6</v>
      </c>
    </row>
    <row r="4" customHeight="1" spans="1:5">
      <c r="A4" s="5">
        <v>1</v>
      </c>
      <c r="B4" s="6" t="s">
        <v>7</v>
      </c>
      <c r="C4" s="6">
        <v>1</v>
      </c>
      <c r="D4" s="6">
        <v>8</v>
      </c>
      <c r="E4" s="6">
        <v>8371.27</v>
      </c>
    </row>
    <row r="5" customHeight="1" spans="1:5">
      <c r="A5" s="5">
        <v>2</v>
      </c>
      <c r="B5" s="6" t="s">
        <v>8</v>
      </c>
      <c r="C5" s="6">
        <v>1</v>
      </c>
      <c r="D5" s="6">
        <v>9</v>
      </c>
      <c r="E5" s="6">
        <v>9436.01</v>
      </c>
    </row>
    <row r="6" customHeight="1" spans="1:5">
      <c r="A6" s="5">
        <v>3</v>
      </c>
      <c r="B6" s="6" t="s">
        <v>9</v>
      </c>
      <c r="C6" s="6">
        <v>1</v>
      </c>
      <c r="D6" s="6">
        <v>20</v>
      </c>
      <c r="E6" s="6">
        <v>43167.66</v>
      </c>
    </row>
    <row r="7" customHeight="1" spans="1:5">
      <c r="A7" s="5">
        <v>4</v>
      </c>
      <c r="B7" s="7" t="s">
        <v>10</v>
      </c>
      <c r="C7" s="6">
        <v>1</v>
      </c>
      <c r="D7" s="6">
        <v>10</v>
      </c>
      <c r="E7" s="6">
        <v>10882.48</v>
      </c>
    </row>
    <row r="8" customHeight="1" spans="1:5">
      <c r="A8" s="5">
        <v>5</v>
      </c>
      <c r="B8" s="8" t="s">
        <v>11</v>
      </c>
      <c r="C8" s="6">
        <v>1</v>
      </c>
      <c r="D8" s="6">
        <v>12</v>
      </c>
      <c r="E8" s="6">
        <v>12828.16</v>
      </c>
    </row>
    <row r="9" customHeight="1" spans="1:5">
      <c r="A9" s="5">
        <v>6</v>
      </c>
      <c r="B9" s="7" t="s">
        <v>12</v>
      </c>
      <c r="C9" s="6">
        <v>1</v>
      </c>
      <c r="D9" s="6">
        <v>2</v>
      </c>
      <c r="E9" s="6">
        <v>2129.48</v>
      </c>
    </row>
    <row r="10" customHeight="1" spans="1:5">
      <c r="A10" s="5">
        <v>7</v>
      </c>
      <c r="B10" s="8" t="s">
        <v>13</v>
      </c>
      <c r="C10" s="6">
        <v>1</v>
      </c>
      <c r="D10" s="6">
        <v>12</v>
      </c>
      <c r="E10" s="6">
        <v>18906</v>
      </c>
    </row>
    <row r="11" customHeight="1" spans="1:5">
      <c r="A11" s="5">
        <v>8</v>
      </c>
      <c r="B11" s="7" t="s">
        <v>14</v>
      </c>
      <c r="C11" s="6">
        <v>1</v>
      </c>
      <c r="D11" s="6">
        <v>12</v>
      </c>
      <c r="E11" s="6">
        <v>12630.23</v>
      </c>
    </row>
    <row r="12" customHeight="1" spans="1:5">
      <c r="A12" s="5">
        <v>9</v>
      </c>
      <c r="B12" s="8" t="s">
        <v>15</v>
      </c>
      <c r="C12" s="6">
        <v>1</v>
      </c>
      <c r="D12" s="6">
        <v>10</v>
      </c>
      <c r="E12" s="7">
        <v>10500.75</v>
      </c>
    </row>
    <row r="13" customHeight="1" spans="1:5">
      <c r="A13" s="5">
        <v>10</v>
      </c>
      <c r="B13" s="8" t="s">
        <v>16</v>
      </c>
      <c r="C13" s="6">
        <v>4</v>
      </c>
      <c r="D13" s="6">
        <v>37</v>
      </c>
      <c r="E13" s="6">
        <v>41199.83</v>
      </c>
    </row>
    <row r="14" customHeight="1" spans="1:5">
      <c r="A14" s="5">
        <v>11</v>
      </c>
      <c r="B14" s="6" t="s">
        <v>17</v>
      </c>
      <c r="C14" s="6">
        <v>1</v>
      </c>
      <c r="D14" s="6">
        <v>8</v>
      </c>
      <c r="E14" s="6">
        <v>8434.12</v>
      </c>
    </row>
    <row r="15" customHeight="1" spans="1:5">
      <c r="A15" s="5">
        <v>12</v>
      </c>
      <c r="B15" s="6" t="s">
        <v>18</v>
      </c>
      <c r="C15" s="6">
        <v>2</v>
      </c>
      <c r="D15" s="6">
        <v>36</v>
      </c>
      <c r="E15" s="6">
        <v>37184.56</v>
      </c>
    </row>
    <row r="16" customHeight="1" spans="1:5">
      <c r="A16" s="5">
        <v>13</v>
      </c>
      <c r="B16" s="8" t="s">
        <v>19</v>
      </c>
      <c r="C16" s="8">
        <v>1</v>
      </c>
      <c r="D16" s="8">
        <v>9</v>
      </c>
      <c r="E16" s="6">
        <v>9456.96</v>
      </c>
    </row>
    <row r="17" customHeight="1" spans="1:5">
      <c r="A17" s="5">
        <v>14</v>
      </c>
      <c r="B17" s="8" t="s">
        <v>20</v>
      </c>
      <c r="C17" s="8">
        <v>1</v>
      </c>
      <c r="D17" s="8">
        <v>14</v>
      </c>
      <c r="E17" s="6">
        <v>19356.36</v>
      </c>
    </row>
    <row r="18" customHeight="1" spans="1:5">
      <c r="A18" s="5">
        <v>15</v>
      </c>
      <c r="B18" s="8" t="s">
        <v>21</v>
      </c>
      <c r="C18" s="8">
        <v>1</v>
      </c>
      <c r="D18" s="8">
        <v>5</v>
      </c>
      <c r="E18" s="6">
        <v>8960</v>
      </c>
    </row>
    <row r="19" customHeight="1" spans="1:5">
      <c r="A19" s="5">
        <v>16</v>
      </c>
      <c r="B19" s="8" t="s">
        <v>22</v>
      </c>
      <c r="C19" s="8">
        <v>1</v>
      </c>
      <c r="D19" s="8">
        <v>12</v>
      </c>
      <c r="E19" s="8">
        <v>15060</v>
      </c>
    </row>
    <row r="20" customHeight="1" spans="1:5">
      <c r="A20" s="5">
        <v>17</v>
      </c>
      <c r="B20" s="8" t="s">
        <v>23</v>
      </c>
      <c r="C20" s="8">
        <v>1</v>
      </c>
      <c r="D20" s="8">
        <v>11</v>
      </c>
      <c r="E20" s="8">
        <v>11563.13</v>
      </c>
    </row>
    <row r="21" customHeight="1" spans="1:5">
      <c r="A21" s="5">
        <v>18</v>
      </c>
      <c r="B21" s="8" t="s">
        <v>24</v>
      </c>
      <c r="C21" s="8">
        <v>1</v>
      </c>
      <c r="D21" s="8">
        <v>12</v>
      </c>
      <c r="E21" s="8">
        <v>18072</v>
      </c>
    </row>
    <row r="22" customHeight="1" spans="1:5">
      <c r="A22" s="5">
        <v>19</v>
      </c>
      <c r="B22" s="7" t="s">
        <v>25</v>
      </c>
      <c r="C22" s="6">
        <v>1</v>
      </c>
      <c r="D22" s="6">
        <v>12</v>
      </c>
      <c r="E22" s="6">
        <v>16365</v>
      </c>
    </row>
    <row r="23" customHeight="1" spans="1:5">
      <c r="A23" s="5">
        <v>20</v>
      </c>
      <c r="B23" s="7" t="s">
        <v>26</v>
      </c>
      <c r="C23" s="7">
        <v>1</v>
      </c>
      <c r="D23" s="7">
        <v>6</v>
      </c>
      <c r="E23" s="9">
        <v>6262.68</v>
      </c>
    </row>
    <row r="24" customHeight="1" spans="1:5">
      <c r="A24" s="5">
        <v>21</v>
      </c>
      <c r="B24" s="7" t="s">
        <v>27</v>
      </c>
      <c r="C24" s="7">
        <v>1</v>
      </c>
      <c r="D24" s="7">
        <v>5</v>
      </c>
      <c r="E24" s="8">
        <f>800*5+318.4+339.36*4+35*5+82.5*5</f>
        <v>6263.34</v>
      </c>
    </row>
    <row r="25" customHeight="1" spans="1:5">
      <c r="A25" s="5">
        <v>22</v>
      </c>
      <c r="B25" s="7" t="s">
        <v>28</v>
      </c>
      <c r="C25" s="7">
        <v>20</v>
      </c>
      <c r="D25" s="7">
        <v>126</v>
      </c>
      <c r="E25" s="7">
        <v>132035.78</v>
      </c>
    </row>
    <row r="26" customHeight="1" spans="1:5">
      <c r="A26" s="5">
        <v>23</v>
      </c>
      <c r="B26" s="9" t="s">
        <v>29</v>
      </c>
      <c r="C26" s="7">
        <v>6</v>
      </c>
      <c r="D26" s="7">
        <v>48</v>
      </c>
      <c r="E26" s="7">
        <v>52804.32</v>
      </c>
    </row>
    <row r="27" customHeight="1" spans="1:5">
      <c r="A27" s="5">
        <v>24</v>
      </c>
      <c r="B27" s="7" t="s">
        <v>30</v>
      </c>
      <c r="C27" s="7">
        <v>12</v>
      </c>
      <c r="D27" s="7">
        <v>53</v>
      </c>
      <c r="E27" s="7">
        <v>57633.83</v>
      </c>
    </row>
    <row r="28" customHeight="1" spans="1:5">
      <c r="A28" s="5">
        <v>25</v>
      </c>
      <c r="B28" s="7" t="s">
        <v>31</v>
      </c>
      <c r="C28" s="7">
        <v>22</v>
      </c>
      <c r="D28" s="7">
        <v>143</v>
      </c>
      <c r="E28" s="7">
        <v>150413.94</v>
      </c>
    </row>
    <row r="29" customHeight="1" spans="1:5">
      <c r="A29" s="5">
        <v>26</v>
      </c>
      <c r="B29" s="5" t="s">
        <v>32</v>
      </c>
      <c r="C29" s="7">
        <v>1</v>
      </c>
      <c r="D29" s="7">
        <v>11</v>
      </c>
      <c r="E29" s="7">
        <v>13695</v>
      </c>
    </row>
    <row r="30" customHeight="1" spans="1:5">
      <c r="A30" s="5">
        <v>27</v>
      </c>
      <c r="B30" s="5" t="s">
        <v>33</v>
      </c>
      <c r="C30" s="7">
        <v>4</v>
      </c>
      <c r="D30" s="7">
        <v>37</v>
      </c>
      <c r="E30" s="7">
        <v>39071.69</v>
      </c>
    </row>
    <row r="31" customHeight="1" spans="1:5">
      <c r="A31" s="5">
        <v>28</v>
      </c>
      <c r="B31" s="5" t="s">
        <v>34</v>
      </c>
      <c r="C31" s="7">
        <v>1</v>
      </c>
      <c r="D31" s="7">
        <v>10</v>
      </c>
      <c r="E31" s="7">
        <v>10723.56</v>
      </c>
    </row>
    <row r="32" customHeight="1" spans="1:5">
      <c r="A32" s="5">
        <v>29</v>
      </c>
      <c r="B32" s="5" t="s">
        <v>35</v>
      </c>
      <c r="C32" s="7">
        <v>6</v>
      </c>
      <c r="D32" s="7">
        <v>65</v>
      </c>
      <c r="E32" s="7">
        <v>71702.9</v>
      </c>
    </row>
    <row r="33" customHeight="1" spans="1:5">
      <c r="A33" s="5">
        <v>30</v>
      </c>
      <c r="B33" s="7" t="s">
        <v>36</v>
      </c>
      <c r="C33" s="7">
        <v>1</v>
      </c>
      <c r="D33" s="7">
        <v>11</v>
      </c>
      <c r="E33" s="7">
        <v>11892.08</v>
      </c>
    </row>
    <row r="34" customHeight="1" spans="1:5">
      <c r="A34" s="5">
        <v>31</v>
      </c>
      <c r="B34" s="7" t="s">
        <v>37</v>
      </c>
      <c r="C34" s="7">
        <v>1</v>
      </c>
      <c r="D34" s="7">
        <v>3</v>
      </c>
      <c r="E34" s="10">
        <v>3220.44</v>
      </c>
    </row>
    <row r="35" customHeight="1" spans="1:5">
      <c r="A35" s="5">
        <v>32</v>
      </c>
      <c r="B35" s="7" t="s">
        <v>38</v>
      </c>
      <c r="C35" s="5">
        <v>2</v>
      </c>
      <c r="D35" s="5">
        <v>24</v>
      </c>
      <c r="E35" s="5">
        <v>25769.5</v>
      </c>
    </row>
    <row r="36" customHeight="1" spans="1:5">
      <c r="A36" s="5">
        <v>33</v>
      </c>
      <c r="B36" s="7" t="s">
        <v>39</v>
      </c>
      <c r="C36" s="5">
        <v>1</v>
      </c>
      <c r="D36" s="5">
        <v>12</v>
      </c>
      <c r="E36" s="5">
        <v>13088.32</v>
      </c>
    </row>
    <row r="37" customHeight="1" spans="1:5">
      <c r="A37" s="5">
        <v>34</v>
      </c>
      <c r="B37" s="9" t="s">
        <v>40</v>
      </c>
      <c r="C37" s="5">
        <v>13</v>
      </c>
      <c r="D37" s="5">
        <v>98</v>
      </c>
      <c r="E37" s="5">
        <v>109048.8</v>
      </c>
    </row>
    <row r="38" customHeight="1" spans="1:5">
      <c r="A38" s="5">
        <v>35</v>
      </c>
      <c r="B38" s="5" t="s">
        <v>41</v>
      </c>
      <c r="C38" s="7">
        <v>4</v>
      </c>
      <c r="D38" s="7">
        <v>30</v>
      </c>
      <c r="E38" s="7">
        <v>36373.49</v>
      </c>
    </row>
    <row r="39" customHeight="1" spans="1:5">
      <c r="A39" s="5">
        <v>36</v>
      </c>
      <c r="B39" s="5" t="s">
        <v>42</v>
      </c>
      <c r="C39" s="5">
        <v>27</v>
      </c>
      <c r="D39" s="5">
        <v>184</v>
      </c>
      <c r="E39" s="5">
        <v>201982.27</v>
      </c>
    </row>
    <row r="40" customHeight="1" spans="1:5">
      <c r="A40" s="5">
        <v>37</v>
      </c>
      <c r="B40" s="7" t="s">
        <v>43</v>
      </c>
      <c r="C40" s="7">
        <v>6</v>
      </c>
      <c r="D40" s="7">
        <v>39</v>
      </c>
      <c r="E40" s="7">
        <v>40695.97</v>
      </c>
    </row>
    <row r="41" customHeight="1" spans="1:5">
      <c r="A41" s="5">
        <v>38</v>
      </c>
      <c r="B41" s="5" t="s">
        <v>44</v>
      </c>
      <c r="C41" s="5">
        <v>8</v>
      </c>
      <c r="D41" s="5">
        <v>84</v>
      </c>
      <c r="E41" s="5">
        <v>87579.92</v>
      </c>
    </row>
    <row r="42" customHeight="1" spans="1:5">
      <c r="A42" s="5">
        <v>39</v>
      </c>
      <c r="B42" s="5" t="s">
        <v>45</v>
      </c>
      <c r="C42" s="5">
        <v>1</v>
      </c>
      <c r="D42" s="5">
        <v>12</v>
      </c>
      <c r="E42" s="8">
        <f>(659.36+329.68+28.85+16.48)*3+(678.72+16.97)*9+29.69*2+29.69*7+339.36*2+329.68*7</f>
        <v>12618.01</v>
      </c>
    </row>
    <row r="43" customHeight="1" spans="1:5">
      <c r="A43" s="5">
        <v>40</v>
      </c>
      <c r="B43" s="5" t="s">
        <v>46</v>
      </c>
      <c r="C43" s="5">
        <v>1</v>
      </c>
      <c r="D43" s="5">
        <v>12</v>
      </c>
      <c r="E43" s="11">
        <v>14132.23</v>
      </c>
    </row>
    <row r="44" customHeight="1" spans="1:5">
      <c r="A44" s="5">
        <v>41</v>
      </c>
      <c r="B44" s="5" t="s">
        <v>47</v>
      </c>
      <c r="C44" s="5">
        <v>1</v>
      </c>
      <c r="D44" s="5">
        <v>3</v>
      </c>
      <c r="E44" s="8">
        <f>(700.48+318.4+30.65+17.51)*3</f>
        <v>3201.12</v>
      </c>
    </row>
    <row r="45" customHeight="1" spans="1:5">
      <c r="A45" s="5">
        <v>42</v>
      </c>
      <c r="B45" s="5" t="s">
        <v>48</v>
      </c>
      <c r="C45" s="5">
        <v>3</v>
      </c>
      <c r="D45" s="5">
        <v>27</v>
      </c>
      <c r="E45" s="10">
        <v>29916.17</v>
      </c>
    </row>
    <row r="46" customHeight="1" spans="1:5">
      <c r="A46" s="5">
        <v>43</v>
      </c>
      <c r="B46" s="5" t="s">
        <v>49</v>
      </c>
      <c r="C46" s="5">
        <v>1</v>
      </c>
      <c r="D46" s="5">
        <v>9</v>
      </c>
      <c r="E46" s="5">
        <v>9477.86</v>
      </c>
    </row>
    <row r="47" customHeight="1" spans="1:5">
      <c r="A47" s="5">
        <v>44</v>
      </c>
      <c r="B47" s="5" t="s">
        <v>50</v>
      </c>
      <c r="C47" s="5">
        <v>1</v>
      </c>
      <c r="D47" s="5">
        <v>10</v>
      </c>
      <c r="E47" s="5">
        <v>15855.53</v>
      </c>
    </row>
    <row r="48" customHeight="1" spans="1:5">
      <c r="A48" s="5">
        <v>45</v>
      </c>
      <c r="B48" s="5" t="s">
        <v>51</v>
      </c>
      <c r="C48" s="5">
        <v>3</v>
      </c>
      <c r="D48" s="5">
        <v>21</v>
      </c>
      <c r="E48" s="10">
        <v>22170.93</v>
      </c>
    </row>
    <row r="49" customHeight="1" spans="1:5">
      <c r="A49" s="5">
        <v>46</v>
      </c>
      <c r="B49" s="5" t="s">
        <v>52</v>
      </c>
      <c r="C49" s="5">
        <v>6</v>
      </c>
      <c r="D49" s="10">
        <v>54</v>
      </c>
      <c r="E49" s="10">
        <v>71073.48</v>
      </c>
    </row>
    <row r="50" customHeight="1" spans="1:5">
      <c r="A50" s="5">
        <v>47</v>
      </c>
      <c r="B50" s="12" t="s">
        <v>53</v>
      </c>
      <c r="C50" s="13">
        <v>3</v>
      </c>
      <c r="D50" s="14">
        <v>24</v>
      </c>
      <c r="E50" s="15">
        <v>26369.5</v>
      </c>
    </row>
    <row r="51" customHeight="1" spans="1:5">
      <c r="A51" s="5">
        <v>48</v>
      </c>
      <c r="B51" s="6" t="s">
        <v>54</v>
      </c>
      <c r="C51" s="6">
        <v>16</v>
      </c>
      <c r="D51" s="6">
        <v>16</v>
      </c>
      <c r="E51" s="6">
        <v>17553.92</v>
      </c>
    </row>
    <row r="52" customHeight="1" spans="1:5">
      <c r="A52" s="5">
        <v>49</v>
      </c>
      <c r="B52" s="16" t="s">
        <v>55</v>
      </c>
      <c r="C52" s="8">
        <v>42</v>
      </c>
      <c r="D52" s="8">
        <v>438</v>
      </c>
      <c r="E52" s="8">
        <v>471591.44</v>
      </c>
    </row>
    <row r="53" s="2" customFormat="1" customHeight="1" spans="1:5">
      <c r="A53" s="5">
        <v>50</v>
      </c>
      <c r="B53" s="7" t="s">
        <v>56</v>
      </c>
      <c r="C53" s="7">
        <v>1</v>
      </c>
      <c r="D53" s="7">
        <v>11</v>
      </c>
      <c r="E53" s="17">
        <v>22088</v>
      </c>
    </row>
    <row r="54" customHeight="1" spans="1:5">
      <c r="A54" s="5">
        <v>51</v>
      </c>
      <c r="B54" s="6" t="s">
        <v>57</v>
      </c>
      <c r="C54" s="6">
        <v>1</v>
      </c>
      <c r="D54" s="6">
        <v>11</v>
      </c>
      <c r="E54" s="6">
        <v>11499.66</v>
      </c>
    </row>
    <row r="55" customHeight="1" spans="1:5">
      <c r="A55" s="5">
        <v>52</v>
      </c>
      <c r="B55" s="6" t="s">
        <v>58</v>
      </c>
      <c r="C55" s="6">
        <v>3</v>
      </c>
      <c r="D55" s="6">
        <v>13</v>
      </c>
      <c r="E55" s="6">
        <v>14411.56</v>
      </c>
    </row>
    <row r="56" customHeight="1" spans="1:5">
      <c r="A56" s="5">
        <v>53</v>
      </c>
      <c r="B56" s="6" t="s">
        <v>59</v>
      </c>
      <c r="C56" s="6">
        <v>1</v>
      </c>
      <c r="D56" s="6">
        <v>3</v>
      </c>
      <c r="E56" s="6">
        <v>3476.04</v>
      </c>
    </row>
    <row r="57" customHeight="1" spans="1:5">
      <c r="A57" s="5">
        <v>54</v>
      </c>
      <c r="B57" s="6" t="s">
        <v>60</v>
      </c>
      <c r="C57" s="6">
        <v>2</v>
      </c>
      <c r="D57" s="6">
        <v>21</v>
      </c>
      <c r="E57" s="6">
        <v>22000.34</v>
      </c>
    </row>
    <row r="58" customHeight="1" spans="1:5">
      <c r="A58" s="5">
        <v>55</v>
      </c>
      <c r="B58" s="6" t="s">
        <v>61</v>
      </c>
      <c r="C58" s="6">
        <v>6</v>
      </c>
      <c r="D58" s="6">
        <v>56</v>
      </c>
      <c r="E58" s="6">
        <v>59012.67</v>
      </c>
    </row>
    <row r="59" customHeight="1" spans="1:5">
      <c r="A59" s="5">
        <v>56</v>
      </c>
      <c r="B59" s="8" t="s">
        <v>62</v>
      </c>
      <c r="C59" s="6">
        <v>1</v>
      </c>
      <c r="D59" s="6">
        <v>12</v>
      </c>
      <c r="E59" s="6">
        <v>12630.16</v>
      </c>
    </row>
    <row r="60" customHeight="1" spans="1:5">
      <c r="A60" s="5">
        <v>57</v>
      </c>
      <c r="B60" s="8" t="s">
        <v>63</v>
      </c>
      <c r="C60" s="6">
        <v>1</v>
      </c>
      <c r="D60" s="6">
        <v>1</v>
      </c>
      <c r="E60" s="6">
        <v>1064.74</v>
      </c>
    </row>
    <row r="61" customHeight="1" spans="1:5">
      <c r="A61" s="5">
        <v>58</v>
      </c>
      <c r="B61" s="8" t="s">
        <v>64</v>
      </c>
      <c r="C61" s="6">
        <v>1</v>
      </c>
      <c r="D61" s="6">
        <v>20</v>
      </c>
      <c r="E61" s="17">
        <v>20792.43</v>
      </c>
    </row>
    <row r="62" customHeight="1" spans="1:5">
      <c r="A62" s="5">
        <v>59</v>
      </c>
      <c r="B62" s="8" t="s">
        <v>65</v>
      </c>
      <c r="C62" s="6">
        <v>1</v>
      </c>
      <c r="D62" s="6">
        <v>15</v>
      </c>
      <c r="E62" s="6">
        <v>16942.5</v>
      </c>
    </row>
    <row r="63" customHeight="1" spans="1:5">
      <c r="A63" s="5">
        <v>60</v>
      </c>
      <c r="B63" s="8" t="s">
        <v>66</v>
      </c>
      <c r="C63" s="6">
        <v>1</v>
      </c>
      <c r="D63" s="6">
        <v>7</v>
      </c>
      <c r="E63" s="6">
        <v>7775.65</v>
      </c>
    </row>
    <row r="64" customHeight="1" spans="1:5">
      <c r="A64" s="5">
        <v>61</v>
      </c>
      <c r="B64" s="6" t="s">
        <v>67</v>
      </c>
      <c r="C64" s="6">
        <v>4</v>
      </c>
      <c r="D64" s="6">
        <v>63</v>
      </c>
      <c r="E64" s="8">
        <v>75726.7</v>
      </c>
    </row>
    <row r="65" customHeight="1" spans="1:5">
      <c r="A65" s="5">
        <v>62</v>
      </c>
      <c r="B65" s="8" t="s">
        <v>68</v>
      </c>
      <c r="C65" s="8">
        <v>1</v>
      </c>
      <c r="D65" s="8">
        <v>9</v>
      </c>
      <c r="E65" s="8">
        <v>9477.86</v>
      </c>
    </row>
    <row r="66" customHeight="1" spans="1:5">
      <c r="A66" s="5">
        <v>63</v>
      </c>
      <c r="B66" s="8" t="s">
        <v>69</v>
      </c>
      <c r="C66" s="8">
        <v>6</v>
      </c>
      <c r="D66" s="8">
        <v>63</v>
      </c>
      <c r="E66" s="8">
        <v>76780.44</v>
      </c>
    </row>
    <row r="67" customHeight="1" spans="1:5">
      <c r="A67" s="5">
        <v>64</v>
      </c>
      <c r="B67" s="8" t="s">
        <v>70</v>
      </c>
      <c r="C67" s="8">
        <v>2</v>
      </c>
      <c r="D67" s="8">
        <v>15</v>
      </c>
      <c r="E67" s="8">
        <v>15863.38</v>
      </c>
    </row>
    <row r="68" customHeight="1" spans="1:5">
      <c r="A68" s="5">
        <v>65</v>
      </c>
      <c r="B68" s="8" t="s">
        <v>71</v>
      </c>
      <c r="C68" s="8">
        <v>1</v>
      </c>
      <c r="D68" s="8">
        <v>1</v>
      </c>
      <c r="E68" s="8">
        <v>1064.74</v>
      </c>
    </row>
    <row r="69" customHeight="1" spans="1:5">
      <c r="A69" s="5">
        <v>66</v>
      </c>
      <c r="B69" s="8" t="s">
        <v>72</v>
      </c>
      <c r="C69" s="8">
        <v>1</v>
      </c>
      <c r="D69" s="8">
        <v>2</v>
      </c>
      <c r="E69" s="8">
        <v>2129.48</v>
      </c>
    </row>
    <row r="70" customHeight="1" spans="1:5">
      <c r="A70" s="5">
        <v>67</v>
      </c>
      <c r="B70" s="8" t="s">
        <v>73</v>
      </c>
      <c r="C70" s="8">
        <v>1</v>
      </c>
      <c r="D70" s="8">
        <v>3</v>
      </c>
      <c r="E70" s="8">
        <v>3194.22</v>
      </c>
    </row>
    <row r="71" customHeight="1" spans="1:5">
      <c r="A71" s="5">
        <v>68</v>
      </c>
      <c r="B71" s="8" t="s">
        <v>74</v>
      </c>
      <c r="C71" s="8">
        <v>1</v>
      </c>
      <c r="D71" s="8">
        <v>20</v>
      </c>
      <c r="E71" s="18">
        <v>20443.86</v>
      </c>
    </row>
    <row r="72" customHeight="1" spans="1:5">
      <c r="A72" s="5">
        <v>69</v>
      </c>
      <c r="B72" s="8" t="s">
        <v>75</v>
      </c>
      <c r="C72" s="8">
        <v>1</v>
      </c>
      <c r="D72" s="8">
        <v>10</v>
      </c>
      <c r="E72" s="17">
        <v>10775.2</v>
      </c>
    </row>
    <row r="73" customHeight="1" spans="1:5">
      <c r="A73" s="5">
        <v>70</v>
      </c>
      <c r="B73" s="8" t="s">
        <v>76</v>
      </c>
      <c r="C73" s="8">
        <v>4</v>
      </c>
      <c r="D73" s="8">
        <v>16</v>
      </c>
      <c r="E73" s="18">
        <v>16826.24</v>
      </c>
    </row>
    <row r="74" customHeight="1" spans="1:5">
      <c r="A74" s="5">
        <v>71</v>
      </c>
      <c r="B74" s="8" t="s">
        <v>77</v>
      </c>
      <c r="C74" s="8">
        <v>9</v>
      </c>
      <c r="D74" s="8">
        <v>60</v>
      </c>
      <c r="E74" s="8">
        <v>65016.74</v>
      </c>
    </row>
    <row r="75" customHeight="1" spans="1:5">
      <c r="A75" s="5">
        <v>72</v>
      </c>
      <c r="B75" s="8" t="s">
        <v>78</v>
      </c>
      <c r="C75" s="8">
        <v>71</v>
      </c>
      <c r="D75" s="8">
        <v>539</v>
      </c>
      <c r="E75" s="8">
        <v>607675.88</v>
      </c>
    </row>
    <row r="76" customHeight="1" spans="1:5">
      <c r="A76" s="5">
        <v>73</v>
      </c>
      <c r="B76" s="8" t="s">
        <v>79</v>
      </c>
      <c r="C76" s="8">
        <v>1</v>
      </c>
      <c r="D76" s="8">
        <v>3</v>
      </c>
      <c r="E76" s="19">
        <v>3170.71</v>
      </c>
    </row>
    <row r="77" customHeight="1" spans="1:5">
      <c r="A77" s="5">
        <v>74</v>
      </c>
      <c r="B77" s="7" t="s">
        <v>80</v>
      </c>
      <c r="C77" s="7">
        <v>2</v>
      </c>
      <c r="D77" s="7">
        <v>17</v>
      </c>
      <c r="E77" s="7">
        <v>22680.56</v>
      </c>
    </row>
    <row r="78" customHeight="1" spans="1:5">
      <c r="A78" s="20"/>
      <c r="C78" s="20">
        <f>SUM(C4:C77)</f>
        <v>362</v>
      </c>
      <c r="D78" s="2">
        <f>SUM(D4:D77)</f>
        <v>2857</v>
      </c>
      <c r="E78" s="20">
        <f>SUM(E4:E77)</f>
        <v>3201241.78</v>
      </c>
    </row>
  </sheetData>
  <mergeCells count="4">
    <mergeCell ref="A1:E1"/>
    <mergeCell ref="C2:E2"/>
    <mergeCell ref="A2:A3"/>
    <mergeCell ref="B2:B3"/>
  </mergeCells>
  <conditionalFormatting sqref="B23:B50">
    <cfRule type="duplicateValues" dxfId="0" priority="1"/>
  </conditionalFormatting>
  <conditionalFormatting sqref="F$1:F$1048576">
    <cfRule type="duplicateValues" dxfId="1" priority="26"/>
  </conditionalFormatting>
  <conditionalFormatting sqref="B2:B3 B78:B1048576">
    <cfRule type="duplicateValues" dxfId="1" priority="23"/>
    <cfRule type="duplicateValues" dxfId="1" priority="24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2019-09-02T01:17:00Z</dcterms:created>
  <dcterms:modified xsi:type="dcterms:W3CDTF">2024-09-24T02:46:48Z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eadingLayout">
    <vt:bool>true</vt:bool>
  </property>
  <property fmtid="{D5CDD505-2E9C-101B-9397-08002B2CF9AE}" pid="4" name="ICV">
    <vt:lpwstr>2C5F6584D17B4D9A8E542D665CA05976</vt:lpwstr>
  </property>
</Properties>
</file>